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Giorgi-pc\d\SAMUSHAO\PROEKTEBI MIMDINARE\2019 წელი\1 მესტია სასტუმრო\SETI\SETI Architecture\SETI Architecture\specification\"/>
    </mc:Choice>
  </mc:AlternateContent>
  <bookViews>
    <workbookView xWindow="0" yWindow="0" windowWidth="28800" windowHeight="12330" tabRatio="472"/>
  </bookViews>
  <sheets>
    <sheet name="GFN" sheetId="30" r:id="rId1"/>
    <sheet name="LB-01" sheetId="5" r:id="rId2"/>
    <sheet name="LR-01" sheetId="10" r:id="rId3"/>
    <sheet name="LC-01" sheetId="11" r:id="rId4"/>
    <sheet name="LH-01" sheetId="12" r:id="rId5"/>
    <sheet name="LL-01" sheetId="13" r:id="rId6"/>
    <sheet name="L-08" sheetId="14" r:id="rId7"/>
    <sheet name="L-09" sheetId="15" r:id="rId8"/>
    <sheet name="L-10" sheetId="16" r:id="rId9"/>
    <sheet name="L-11" sheetId="17" r:id="rId10"/>
    <sheet name="L-12" sheetId="66" r:id="rId11"/>
    <sheet name="L-13" sheetId="67" r:id="rId12"/>
  </sheets>
  <definedNames>
    <definedName name="_xlnm.Print_Area" localSheetId="0">GFN!$A$1:$E$15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R16" i="30" l="1"/>
  <c r="AN16" i="30"/>
  <c r="AJ16" i="30"/>
  <c r="AF16" i="30"/>
  <c r="AB16" i="30"/>
  <c r="T16" i="30"/>
  <c r="P16" i="30"/>
  <c r="L16" i="30"/>
  <c r="H16" i="30"/>
  <c r="E16" i="30" l="1"/>
  <c r="AN7" i="30"/>
  <c r="AJ7" i="30"/>
  <c r="AB7" i="30"/>
  <c r="AB8" i="30"/>
  <c r="AB9" i="30"/>
  <c r="AB10" i="30"/>
  <c r="AB11" i="30"/>
  <c r="AB12" i="30"/>
  <c r="AB13" i="30"/>
  <c r="AB14" i="30"/>
  <c r="AB15" i="30"/>
  <c r="AB6" i="30"/>
  <c r="X7" i="30"/>
  <c r="X8" i="30"/>
  <c r="X9" i="30"/>
  <c r="X10" i="30"/>
  <c r="X11" i="30"/>
  <c r="X12" i="30"/>
  <c r="X13" i="30"/>
  <c r="X14" i="30"/>
  <c r="X15" i="30"/>
  <c r="X6" i="30"/>
  <c r="T7" i="30"/>
  <c r="T8" i="30"/>
  <c r="T9" i="30"/>
  <c r="T10" i="30"/>
  <c r="T11" i="30"/>
  <c r="T12" i="30"/>
  <c r="T13" i="30"/>
  <c r="T14" i="30"/>
  <c r="T15" i="30"/>
  <c r="T6" i="30"/>
  <c r="P7" i="30"/>
  <c r="P8" i="30"/>
  <c r="P9" i="30"/>
  <c r="P10" i="30"/>
  <c r="P11" i="30"/>
  <c r="P12" i="30"/>
  <c r="P13" i="30"/>
  <c r="P14" i="30"/>
  <c r="P15" i="30"/>
  <c r="P6" i="30"/>
  <c r="L7" i="30"/>
  <c r="L8" i="30"/>
  <c r="L9" i="30"/>
  <c r="L10" i="30"/>
  <c r="L11" i="30"/>
  <c r="L12" i="30"/>
  <c r="L13" i="30"/>
  <c r="L14" i="30"/>
  <c r="L15" i="30"/>
  <c r="L6" i="30"/>
  <c r="H7" i="30"/>
  <c r="H8" i="30"/>
  <c r="H9" i="30"/>
  <c r="H10" i="30"/>
  <c r="H11" i="30"/>
  <c r="H12" i="30"/>
  <c r="H13" i="30"/>
  <c r="H14" i="30"/>
  <c r="H15" i="30"/>
  <c r="H6" i="30"/>
  <c r="AJ6" i="30"/>
  <c r="AN6" i="30"/>
  <c r="AR6" i="30"/>
  <c r="AR7" i="30"/>
  <c r="AJ8" i="30"/>
  <c r="AN8" i="30"/>
  <c r="AR8" i="30"/>
  <c r="AJ9" i="30"/>
  <c r="AN9" i="30"/>
  <c r="AR9" i="30"/>
  <c r="AJ10" i="30"/>
  <c r="AN10" i="30"/>
  <c r="AR10" i="30"/>
  <c r="AJ11" i="30"/>
  <c r="AN11" i="30"/>
  <c r="AR11" i="30"/>
  <c r="AJ12" i="30"/>
  <c r="AN12" i="30"/>
  <c r="AR12" i="30"/>
  <c r="AJ13" i="30"/>
  <c r="AN13" i="30"/>
  <c r="AR13" i="30"/>
  <c r="AJ14" i="30"/>
  <c r="AN14" i="30"/>
  <c r="AR14" i="30"/>
  <c r="AJ15" i="30"/>
  <c r="AN15" i="30"/>
  <c r="AR15" i="30"/>
  <c r="AF6" i="30" l="1"/>
  <c r="AF7" i="30"/>
  <c r="AF8" i="30"/>
  <c r="AF9" i="30"/>
  <c r="AF10" i="30"/>
  <c r="AF11" i="30"/>
  <c r="AF12" i="30"/>
  <c r="AF13" i="30"/>
  <c r="AF14" i="30"/>
  <c r="AF15" i="30"/>
  <c r="E12" i="30" l="1"/>
  <c r="E6" i="30"/>
  <c r="E9" i="30" l="1"/>
  <c r="E10" i="30"/>
  <c r="E11" i="30"/>
  <c r="E13" i="30"/>
  <c r="E14" i="30"/>
  <c r="E15" i="30"/>
  <c r="E7" i="30"/>
  <c r="E8" i="30"/>
</calcChain>
</file>

<file path=xl/sharedStrings.xml><?xml version="1.0" encoding="utf-8"?>
<sst xmlns="http://schemas.openxmlformats.org/spreadsheetml/2006/main" count="314" uniqueCount="87">
  <si>
    <t>COLOR</t>
  </si>
  <si>
    <t>MODEL</t>
  </si>
  <si>
    <t>NOTES</t>
  </si>
  <si>
    <r>
      <t xml:space="preserve">
</t>
    </r>
    <r>
      <rPr>
        <b/>
        <sz val="20"/>
        <color theme="1"/>
        <rFont val="Arial"/>
        <family val="2"/>
        <charset val="204"/>
      </rPr>
      <t>ARCHIDEA</t>
    </r>
    <r>
      <rPr>
        <b/>
        <sz val="12"/>
        <color theme="1"/>
        <rFont val="Arial"/>
        <family val="2"/>
        <charset val="204"/>
      </rPr>
      <t xml:space="preserve">
</t>
    </r>
    <r>
      <rPr>
        <sz val="12"/>
        <color theme="1"/>
        <rFont val="Arial"/>
        <family val="2"/>
        <charset val="204"/>
      </rPr>
      <t xml:space="preserve">
</t>
    </r>
    <r>
      <rPr>
        <sz val="14"/>
        <color theme="1"/>
        <rFont val="Arial"/>
        <family val="2"/>
        <charset val="204"/>
      </rPr>
      <t>Chabua Amirejibi Hwy #6 
Tbilisi, Georgia
Office: 599 857 815</t>
    </r>
  </si>
  <si>
    <t>REFERENCE</t>
  </si>
  <si>
    <t>REVISION</t>
  </si>
  <si>
    <t>DATE</t>
  </si>
  <si>
    <t>R0</t>
  </si>
  <si>
    <t>FINISH</t>
  </si>
  <si>
    <t>TECHNICAL INFORMATION</t>
  </si>
  <si>
    <t>SIZE (in mm)</t>
  </si>
  <si>
    <t>CODE ON DRAWING</t>
  </si>
  <si>
    <t>WEB LINK</t>
  </si>
  <si>
    <r>
      <t xml:space="preserve">
</t>
    </r>
    <r>
      <rPr>
        <b/>
        <sz val="20"/>
        <color theme="1"/>
        <rFont val="Arial"/>
        <family val="2"/>
        <charset val="204"/>
      </rPr>
      <t>ARCHIDEA</t>
    </r>
    <r>
      <rPr>
        <sz val="12"/>
        <color theme="1"/>
        <rFont val="Arial"/>
        <family val="2"/>
        <charset val="204"/>
      </rPr>
      <t xml:space="preserve">
</t>
    </r>
    <r>
      <rPr>
        <sz val="14"/>
        <color theme="1"/>
        <rFont val="Arial"/>
        <family val="2"/>
        <charset val="204"/>
      </rPr>
      <t>Chabua Amirejibi Hwy #6 
Tbilisi, Georgia
Office: 599 857 815</t>
    </r>
  </si>
  <si>
    <r>
      <t xml:space="preserve">FURNITURE QUANTYTY FOR THIS ROOM </t>
    </r>
    <r>
      <rPr>
        <b/>
        <sz val="12"/>
        <color theme="1"/>
        <rFont val="Calibri"/>
        <family val="2"/>
        <charset val="204"/>
      </rPr>
      <t>↓</t>
    </r>
  </si>
  <si>
    <r>
      <t xml:space="preserve">ROOM QUANTITY ON EACH LEVEL </t>
    </r>
    <r>
      <rPr>
        <b/>
        <sz val="12"/>
        <color theme="1"/>
        <rFont val="Calibri"/>
        <family val="2"/>
        <charset val="204"/>
      </rPr>
      <t>→</t>
    </r>
  </si>
  <si>
    <t>QUANTITY</t>
  </si>
  <si>
    <t>G</t>
  </si>
  <si>
    <t>DESCRIPTION</t>
  </si>
  <si>
    <t>MANUFACTURER</t>
  </si>
  <si>
    <t>F +1</t>
  </si>
  <si>
    <t>LOBBY</t>
  </si>
  <si>
    <t>HALL</t>
  </si>
  <si>
    <t>RESTAURANT</t>
  </si>
  <si>
    <t>SETI</t>
  </si>
  <si>
    <t>PUBLIC WC 1</t>
  </si>
  <si>
    <t>PUBLIC WC 2</t>
  </si>
  <si>
    <t xml:space="preserve">HALL 1 </t>
  </si>
  <si>
    <t>F +2</t>
  </si>
  <si>
    <t>HALL 2</t>
  </si>
  <si>
    <t>LB-01</t>
  </si>
  <si>
    <t>LR-01</t>
  </si>
  <si>
    <t>LC-01</t>
  </si>
  <si>
    <t>LH-01</t>
  </si>
  <si>
    <t>LL-01</t>
  </si>
  <si>
    <t>L-08</t>
  </si>
  <si>
    <t>L-09</t>
  </si>
  <si>
    <t>L-10</t>
  </si>
  <si>
    <t>L-11</t>
  </si>
  <si>
    <t>L-12</t>
  </si>
  <si>
    <r>
      <t xml:space="preserve">LIGHTING QUANTYTY FOR THIS ROOM </t>
    </r>
    <r>
      <rPr>
        <b/>
        <sz val="12"/>
        <color theme="1"/>
        <rFont val="Calibri"/>
        <family val="2"/>
        <charset val="204"/>
      </rPr>
      <t>↓</t>
    </r>
  </si>
  <si>
    <t xml:space="preserve">BAR LIGHT </t>
  </si>
  <si>
    <t>RECEPTION LIGHT</t>
  </si>
  <si>
    <t>CORRIDOR LIGHT</t>
  </si>
  <si>
    <t>HALL LIGHT</t>
  </si>
  <si>
    <t>LOBBY LIGHT</t>
  </si>
  <si>
    <t>CEILING LIGHT</t>
  </si>
  <si>
    <t>RESTAURANT LIGHT 1</t>
  </si>
  <si>
    <t xml:space="preserve">RESTAURANT LIGHT 2 </t>
  </si>
  <si>
    <t xml:space="preserve">HALL LAMP </t>
  </si>
  <si>
    <t>CORRIDOR</t>
  </si>
  <si>
    <t>F+1</t>
  </si>
  <si>
    <t>CORRIDOR 1</t>
  </si>
  <si>
    <t>CORRIDOR 2</t>
  </si>
  <si>
    <t>F+2</t>
  </si>
  <si>
    <t>CORRIDOR 3</t>
  </si>
  <si>
    <t>Aplomb</t>
  </si>
  <si>
    <t>TOOY</t>
  </si>
  <si>
    <t>OSMAN / 560.21</t>
  </si>
  <si>
    <t>Light source: Halogen, LED
Wattage : max 10w
Socket: 1 x E14
Dimensions: Ø 8 cm H 23 cm</t>
  </si>
  <si>
    <t>OSMAN / 560.46</t>
  </si>
  <si>
    <t>Light source: Halogen, LED
Wattage : max 10w
Socket: 2 x E14
Dimensions: Ø 22 H 23 cm D 11 cm</t>
  </si>
  <si>
    <t>OSMAN / 560.12</t>
  </si>
  <si>
    <t>Light source: Halogen, LED
Wattage: max 10w
Socket: 12 x E14
Dimensions: Ø 85cm H 60cm - Stem length
can be adjusted on site 60/90 cm</t>
  </si>
  <si>
    <t>TODY</t>
  </si>
  <si>
    <t>OSMAN / 560.17</t>
  </si>
  <si>
    <t>Light source: Halogen, LED
Wattage: max 10w
Socket: 16 x E14
Dimensions: L 70 W 130 H 60 cm - Stem
length can be adjusted on site 60/90 cm</t>
  </si>
  <si>
    <t>Page: 808-1</t>
  </si>
  <si>
    <t>Page: 808-2</t>
  </si>
  <si>
    <t>Page: 808-3</t>
  </si>
  <si>
    <t>Page: 808-4</t>
  </si>
  <si>
    <t>Page: 808-5</t>
  </si>
  <si>
    <t>Page: 808-6</t>
  </si>
  <si>
    <t>Page: 808-7</t>
  </si>
  <si>
    <t>Page: 808-8</t>
  </si>
  <si>
    <t>Page: 808-9</t>
  </si>
  <si>
    <t>Page: 808-10</t>
  </si>
  <si>
    <t>Page: 808-11</t>
  </si>
  <si>
    <t>FOH LIGHTING SPECIFICATION LIST</t>
  </si>
  <si>
    <t>L-13</t>
  </si>
  <si>
    <t>RESTAURANT LIGHT</t>
  </si>
  <si>
    <t>D=17cm</t>
  </si>
  <si>
    <t>Concrete and aluminium</t>
  </si>
  <si>
    <t>Built-in LED bulb (8W)</t>
  </si>
  <si>
    <t>LED Lighting 12W</t>
  </si>
  <si>
    <t>LED Lighting 12W (with Battery)</t>
  </si>
  <si>
    <t>Page: 808-12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</si>
</sst>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20"/>
      <color theme="1"/>
      <name val="Arial"/>
      <family val="2"/>
      <charset val="204"/>
    </font>
    <font>
      <b/>
      <sz val="26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48"/>
      <color theme="1"/>
      <name val="Arial"/>
      <family val="2"/>
      <charset val="204"/>
    </font>
    <font>
      <b/>
      <u/>
      <sz val="14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charset val="204"/>
    </font>
    <font>
      <b/>
      <u/>
      <sz val="22"/>
      <color theme="1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7" tint="-0.249977111117893"/>
        <bgColor indexed="64"/>
      </patternFill>
    </fill>
  </fills>
  <borders count="4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6" fillId="0" borderId="0" xfId="0" applyFont="1" applyFill="1" applyBorder="1" applyAlignment="1">
      <alignment vertical="center" wrapText="1"/>
    </xf>
    <xf numFmtId="2" fontId="6" fillId="0" borderId="0" xfId="0" applyNumberFormat="1" applyFont="1" applyFill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0" fontId="5" fillId="0" borderId="0" xfId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49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3" xfId="0" applyFont="1" applyBorder="1" applyAlignment="1">
      <alignment vertical="center" wrapText="1"/>
    </xf>
    <xf numFmtId="0" fontId="8" fillId="0" borderId="22" xfId="0" applyFont="1" applyBorder="1" applyAlignment="1">
      <alignment vertical="center"/>
    </xf>
    <xf numFmtId="0" fontId="8" fillId="0" borderId="25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8" fillId="0" borderId="27" xfId="0" applyFont="1" applyBorder="1" applyAlignment="1">
      <alignment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vertical="center"/>
    </xf>
    <xf numFmtId="0" fontId="9" fillId="4" borderId="11" xfId="0" applyFont="1" applyFill="1" applyBorder="1" applyAlignment="1">
      <alignment horizontal="center" vertical="center"/>
    </xf>
    <xf numFmtId="49" fontId="8" fillId="5" borderId="15" xfId="0" applyNumberFormat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4" fillId="5" borderId="33" xfId="0" applyFont="1" applyFill="1" applyBorder="1" applyAlignment="1">
      <alignment horizontal="center" vertical="center"/>
    </xf>
    <xf numFmtId="0" fontId="15" fillId="4" borderId="41" xfId="0" applyFont="1" applyFill="1" applyBorder="1" applyAlignment="1">
      <alignment horizontal="center" vertical="center"/>
    </xf>
    <xf numFmtId="0" fontId="15" fillId="4" borderId="42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4" fillId="5" borderId="16" xfId="0" applyFont="1" applyFill="1" applyBorder="1" applyAlignment="1">
      <alignment horizontal="center" vertical="center"/>
    </xf>
    <xf numFmtId="0" fontId="4" fillId="5" borderId="32" xfId="0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0" fontId="2" fillId="7" borderId="39" xfId="0" applyFont="1" applyFill="1" applyBorder="1" applyAlignment="1">
      <alignment horizontal="center" vertical="center"/>
    </xf>
    <xf numFmtId="0" fontId="2" fillId="7" borderId="40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49" fontId="5" fillId="0" borderId="28" xfId="1" applyNumberFormat="1" applyBorder="1" applyAlignment="1">
      <alignment horizontal="center" vertical="center" wrapText="1"/>
    </xf>
    <xf numFmtId="49" fontId="3" fillId="0" borderId="29" xfId="0" applyNumberFormat="1" applyFont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49" fontId="3" fillId="0" borderId="31" xfId="0" applyNumberFormat="1" applyFont="1" applyBorder="1" applyAlignment="1">
      <alignment horizontal="center" vertical="center"/>
    </xf>
    <xf numFmtId="49" fontId="3" fillId="0" borderId="30" xfId="0" applyNumberFormat="1" applyFont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22"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</dxfs>
  <tableStyles count="0" defaultTableStyle="TableStyleMedium2" defaultPivotStyle="PivotStyleLight16"/>
  <colors>
    <mruColors>
      <color rgb="FFFFFF00"/>
      <color rgb="FF990000"/>
      <color rgb="FFCC0000"/>
      <color rgb="FF00CC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tmp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tmp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mp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mp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tmp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tmp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tmp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tmp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tmp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tmp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1853045</xdr:colOff>
      <xdr:row>1</xdr:row>
      <xdr:rowOff>92018</xdr:rowOff>
    </xdr:from>
    <xdr:to>
      <xdr:col>4</xdr:col>
      <xdr:colOff>2804672</xdr:colOff>
      <xdr:row>3</xdr:row>
      <xdr:rowOff>32225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473018"/>
          <a:ext cx="951627" cy="948992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1</xdr:col>
      <xdr:colOff>285750</xdr:colOff>
      <xdr:row>5</xdr:row>
      <xdr:rowOff>603250</xdr:rowOff>
    </xdr:from>
    <xdr:to>
      <xdr:col>1</xdr:col>
      <xdr:colOff>2016125</xdr:colOff>
      <xdr:row>11</xdr:row>
      <xdr:rowOff>365125</xdr:rowOff>
    </xdr:to>
    <xdr:pic>
      <xdr:nvPicPr>
        <xdr:cNvPr id="4" name="Picture 3" descr="AutoCAD Architecture 2019 - [FURNITURE AND LIGHTING.dwg]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65" t="26196" r="58253" b="19361"/>
        <a:stretch/>
      </xdr:blipFill>
      <xdr:spPr>
        <a:xfrm>
          <a:off x="2333625" y="4191000"/>
          <a:ext cx="1730375" cy="5476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1551214</xdr:colOff>
      <xdr:row>5</xdr:row>
      <xdr:rowOff>204107</xdr:rowOff>
    </xdr:from>
    <xdr:to>
      <xdr:col>2</xdr:col>
      <xdr:colOff>272143</xdr:colOff>
      <xdr:row>12</xdr:row>
      <xdr:rowOff>238309</xdr:rowOff>
    </xdr:to>
    <xdr:pic>
      <xdr:nvPicPr>
        <xdr:cNvPr id="4" name="Picture 3" descr="AutoCAD Architecture 2019 - [FURNITURE AND LIGHTING.dwg]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56" t="27188" r="55142" b="15867"/>
        <a:stretch/>
      </xdr:blipFill>
      <xdr:spPr>
        <a:xfrm>
          <a:off x="1551214" y="3782786"/>
          <a:ext cx="2830286" cy="65112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0</xdr:colOff>
      <xdr:row>6</xdr:row>
      <xdr:rowOff>329046</xdr:rowOff>
    </xdr:from>
    <xdr:to>
      <xdr:col>1</xdr:col>
      <xdr:colOff>1860869</xdr:colOff>
      <xdr:row>10</xdr:row>
      <xdr:rowOff>952500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675910"/>
          <a:ext cx="3904414" cy="3671454"/>
        </a:xfrm>
        <a:prstGeom prst="rect">
          <a:avLst/>
        </a:prstGeom>
      </xdr:spPr>
    </xdr:pic>
    <xdr:clientData/>
  </xdr:twoCellAnchor>
  <xdr:twoCellAnchor editAs="oneCell">
    <xdr:from>
      <xdr:col>1</xdr:col>
      <xdr:colOff>658092</xdr:colOff>
      <xdr:row>6</xdr:row>
      <xdr:rowOff>294409</xdr:rowOff>
    </xdr:from>
    <xdr:to>
      <xdr:col>2</xdr:col>
      <xdr:colOff>1985975</xdr:colOff>
      <xdr:row>10</xdr:row>
      <xdr:rowOff>1179742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01637" y="4641273"/>
          <a:ext cx="3371429" cy="39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0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415638</xdr:colOff>
      <xdr:row>7</xdr:row>
      <xdr:rowOff>259773</xdr:rowOff>
    </xdr:from>
    <xdr:to>
      <xdr:col>2</xdr:col>
      <xdr:colOff>1759687</xdr:colOff>
      <xdr:row>10</xdr:row>
      <xdr:rowOff>762000</xdr:rowOff>
    </xdr:to>
    <xdr:pic>
      <xdr:nvPicPr>
        <xdr:cNvPr id="4" name="Picture 3" descr="მესტია სეტი - სანათები.pdf - Adobe Acrobat Pro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22" t="28061" r="30325" b="19088"/>
        <a:stretch/>
      </xdr:blipFill>
      <xdr:spPr>
        <a:xfrm>
          <a:off x="415638" y="5368637"/>
          <a:ext cx="5431140" cy="27882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1</xdr:col>
      <xdr:colOff>1047750</xdr:colOff>
      <xdr:row>6</xdr:row>
      <xdr:rowOff>508000</xdr:rowOff>
    </xdr:from>
    <xdr:to>
      <xdr:col>2</xdr:col>
      <xdr:colOff>1492798</xdr:colOff>
      <xdr:row>10</xdr:row>
      <xdr:rowOff>1476376</xdr:rowOff>
    </xdr:to>
    <xdr:pic>
      <xdr:nvPicPr>
        <xdr:cNvPr id="4" name="Picture 3" descr="მესტია სეტი - სანათები.pdf - Adobe Acrobat Pro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48" t="27301" r="61610" b="13207"/>
        <a:stretch/>
      </xdr:blipFill>
      <xdr:spPr>
        <a:xfrm>
          <a:off x="3095625" y="4857750"/>
          <a:ext cx="2492923" cy="4016376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5</xdr:row>
      <xdr:rowOff>761999</xdr:rowOff>
    </xdr:from>
    <xdr:to>
      <xdr:col>1</xdr:col>
      <xdr:colOff>158750</xdr:colOff>
      <xdr:row>11</xdr:row>
      <xdr:rowOff>127000</xdr:rowOff>
    </xdr:to>
    <xdr:pic>
      <xdr:nvPicPr>
        <xdr:cNvPr id="5" name="Picture 4" descr="მესტია სეტი - სანათები.pdf - Adobe Acrobat Pro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46" t="29510" r="39833" b="19992"/>
        <a:stretch/>
      </xdr:blipFill>
      <xdr:spPr>
        <a:xfrm>
          <a:off x="635000" y="4349749"/>
          <a:ext cx="1571625" cy="50800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857250</xdr:colOff>
      <xdr:row>5</xdr:row>
      <xdr:rowOff>95250</xdr:rowOff>
    </xdr:from>
    <xdr:to>
      <xdr:col>2</xdr:col>
      <xdr:colOff>1089948</xdr:colOff>
      <xdr:row>9</xdr:row>
      <xdr:rowOff>635000</xdr:rowOff>
    </xdr:to>
    <xdr:pic>
      <xdr:nvPicPr>
        <xdr:cNvPr id="4" name="Picture 3" descr="მესტია სეტი - სანათები.pdf - Adobe Acrobat Pro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3" t="28563" r="54724" b="22517"/>
        <a:stretch/>
      </xdr:blipFill>
      <xdr:spPr>
        <a:xfrm>
          <a:off x="857250" y="4000500"/>
          <a:ext cx="4328448" cy="358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1127126</xdr:colOff>
      <xdr:row>10</xdr:row>
      <xdr:rowOff>492126</xdr:rowOff>
    </xdr:from>
    <xdr:to>
      <xdr:col>2</xdr:col>
      <xdr:colOff>804216</xdr:colOff>
      <xdr:row>12</xdr:row>
      <xdr:rowOff>142876</xdr:rowOff>
    </xdr:to>
    <xdr:pic>
      <xdr:nvPicPr>
        <xdr:cNvPr id="5" name="Picture 4" descr="მესტია სეტი - სანათები.pdf - Adobe Acrobat Pro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81" t="33297" r="22273" b="31512"/>
        <a:stretch/>
      </xdr:blipFill>
      <xdr:spPr>
        <a:xfrm>
          <a:off x="1127126" y="8207376"/>
          <a:ext cx="3772840" cy="2317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45770</xdr:colOff>
      <xdr:row>7</xdr:row>
      <xdr:rowOff>204107</xdr:rowOff>
    </xdr:from>
    <xdr:to>
      <xdr:col>1</xdr:col>
      <xdr:colOff>1606974</xdr:colOff>
      <xdr:row>10</xdr:row>
      <xdr:rowOff>1608119</xdr:rowOff>
    </xdr:to>
    <xdr:pic>
      <xdr:nvPicPr>
        <xdr:cNvPr id="4" name="Picture 3" descr="მესტია სეტი - სანათები.pdf - Adobe Acrobat Pro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91" t="26340" r="54458" b="14439"/>
        <a:stretch/>
      </xdr:blipFill>
      <xdr:spPr>
        <a:xfrm>
          <a:off x="45770" y="5306786"/>
          <a:ext cx="3615883" cy="3690012"/>
        </a:xfrm>
        <a:prstGeom prst="rect">
          <a:avLst/>
        </a:prstGeom>
      </xdr:spPr>
    </xdr:pic>
    <xdr:clientData/>
  </xdr:twoCellAnchor>
  <xdr:twoCellAnchor editAs="oneCell">
    <xdr:from>
      <xdr:col>1</xdr:col>
      <xdr:colOff>1611828</xdr:colOff>
      <xdr:row>8</xdr:row>
      <xdr:rowOff>85354</xdr:rowOff>
    </xdr:from>
    <xdr:to>
      <xdr:col>2</xdr:col>
      <xdr:colOff>1997157</xdr:colOff>
      <xdr:row>11</xdr:row>
      <xdr:rowOff>189263</xdr:rowOff>
    </xdr:to>
    <xdr:pic>
      <xdr:nvPicPr>
        <xdr:cNvPr id="5" name="Picture 4" descr="მესტია სეტი - სანათები.pdf - Adobe Acrobat Pro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453" t="33570" r="30889" b="11341"/>
        <a:stretch/>
      </xdr:blipFill>
      <xdr:spPr>
        <a:xfrm>
          <a:off x="3666507" y="5950033"/>
          <a:ext cx="2440007" cy="3532909"/>
        </a:xfrm>
        <a:prstGeom prst="rect">
          <a:avLst/>
        </a:prstGeom>
      </xdr:spPr>
    </xdr:pic>
    <xdr:clientData/>
  </xdr:twoCellAnchor>
  <xdr:twoCellAnchor editAs="oneCell">
    <xdr:from>
      <xdr:col>2</xdr:col>
      <xdr:colOff>542491</xdr:colOff>
      <xdr:row>7</xdr:row>
      <xdr:rowOff>191861</xdr:rowOff>
    </xdr:from>
    <xdr:to>
      <xdr:col>2</xdr:col>
      <xdr:colOff>1180666</xdr:colOff>
      <xdr:row>8</xdr:row>
      <xdr:rowOff>134711</xdr:rowOff>
    </xdr:to>
    <xdr:pic>
      <xdr:nvPicPr>
        <xdr:cNvPr id="6" name="Picture 5" descr="მესტია სეტი - სანათები.pdf - Adobe Acrobat Pro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53" t="22903" r="37829" b="66106"/>
        <a:stretch/>
      </xdr:blipFill>
      <xdr:spPr>
        <a:xfrm>
          <a:off x="4651848" y="5294540"/>
          <a:ext cx="638175" cy="704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1095374</xdr:colOff>
      <xdr:row>5</xdr:row>
      <xdr:rowOff>111125</xdr:rowOff>
    </xdr:from>
    <xdr:to>
      <xdr:col>2</xdr:col>
      <xdr:colOff>1127125</xdr:colOff>
      <xdr:row>10</xdr:row>
      <xdr:rowOff>269876</xdr:rowOff>
    </xdr:to>
    <xdr:pic>
      <xdr:nvPicPr>
        <xdr:cNvPr id="4" name="Picture 3" descr="მესტია სეტი - სანათები.pdf - Adobe Acrobat Pro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89" t="29983" r="61094" b="26620"/>
        <a:stretch/>
      </xdr:blipFill>
      <xdr:spPr>
        <a:xfrm>
          <a:off x="1095374" y="3698875"/>
          <a:ext cx="4127501" cy="39687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</xdr:row>
      <xdr:rowOff>127000</xdr:rowOff>
    </xdr:from>
    <xdr:to>
      <xdr:col>2</xdr:col>
      <xdr:colOff>1934545</xdr:colOff>
      <xdr:row>11</xdr:row>
      <xdr:rowOff>539749</xdr:rowOff>
    </xdr:to>
    <xdr:pic>
      <xdr:nvPicPr>
        <xdr:cNvPr id="5" name="Picture 4" descr="მესტია სეტი - სანათები.pdf - Adobe Acrobat Pro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34" t="35823" r="23134" b="36877"/>
        <a:stretch/>
      </xdr:blipFill>
      <xdr:spPr>
        <a:xfrm>
          <a:off x="95250" y="7524750"/>
          <a:ext cx="5935045" cy="2317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1492251</xdr:colOff>
      <xdr:row>7</xdr:row>
      <xdr:rowOff>269875</xdr:rowOff>
    </xdr:from>
    <xdr:to>
      <xdr:col>2</xdr:col>
      <xdr:colOff>277559</xdr:colOff>
      <xdr:row>10</xdr:row>
      <xdr:rowOff>1016000</xdr:rowOff>
    </xdr:to>
    <xdr:pic>
      <xdr:nvPicPr>
        <xdr:cNvPr id="4" name="Picture 3" descr="AutoCAD Architecture 2019 - [FURNITURE AND LIGHTING.dwg]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95" t="32192" r="51023" b="23464"/>
        <a:stretch/>
      </xdr:blipFill>
      <xdr:spPr>
        <a:xfrm>
          <a:off x="1492251" y="5381625"/>
          <a:ext cx="2881058" cy="3032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1349376</xdr:colOff>
      <xdr:row>5</xdr:row>
      <xdr:rowOff>555625</xdr:rowOff>
    </xdr:from>
    <xdr:to>
      <xdr:col>2</xdr:col>
      <xdr:colOff>829802</xdr:colOff>
      <xdr:row>10</xdr:row>
      <xdr:rowOff>1206501</xdr:rowOff>
    </xdr:to>
    <xdr:pic>
      <xdr:nvPicPr>
        <xdr:cNvPr id="4" name="Picture 3" descr="AutoCAD Architecture 2019 - [FURNITURE AND LIGHTING.dwg]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7" t="26984" r="53949" b="16521"/>
        <a:stretch/>
      </xdr:blipFill>
      <xdr:spPr>
        <a:xfrm>
          <a:off x="1349376" y="4143375"/>
          <a:ext cx="3576176" cy="44608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1762125</xdr:colOff>
      <xdr:row>5</xdr:row>
      <xdr:rowOff>714375</xdr:rowOff>
    </xdr:from>
    <xdr:to>
      <xdr:col>2</xdr:col>
      <xdr:colOff>15875</xdr:colOff>
      <xdr:row>11</xdr:row>
      <xdr:rowOff>285750</xdr:rowOff>
    </xdr:to>
    <xdr:pic>
      <xdr:nvPicPr>
        <xdr:cNvPr id="4" name="Picture 3" descr="AutoCAD Architecture 2019 - [FURNITURE AND LIGHTING.dwg]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40" t="31877" r="47321" b="15573"/>
        <a:stretch/>
      </xdr:blipFill>
      <xdr:spPr>
        <a:xfrm>
          <a:off x="1762125" y="4302125"/>
          <a:ext cx="2349500" cy="5286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84"/>
  <sheetViews>
    <sheetView tabSelected="1" showWhiteSpace="0" zoomScale="70" zoomScaleNormal="70" zoomScaleSheetLayoutView="40" workbookViewId="0">
      <pane xSplit="5" topLeftCell="F1" activePane="topRight" state="frozen"/>
      <selection activeCell="A5" sqref="A5:D5"/>
      <selection pane="topRight" activeCell="N7" sqref="N7"/>
    </sheetView>
  </sheetViews>
  <sheetFormatPr defaultRowHeight="14.25" x14ac:dyDescent="0.25"/>
  <cols>
    <col min="1" max="1" width="30.7109375" style="1" customWidth="1"/>
    <col min="2" max="2" width="22.28515625" style="1" customWidth="1"/>
    <col min="3" max="3" width="30.7109375" style="1" customWidth="1"/>
    <col min="4" max="4" width="31.42578125" style="1" customWidth="1"/>
    <col min="5" max="5" width="44.28515625" style="1" customWidth="1"/>
    <col min="6" max="6" width="15.7109375" style="1" customWidth="1"/>
    <col min="7" max="7" width="29.7109375" style="1" customWidth="1"/>
    <col min="8" max="8" width="19.140625" style="1" customWidth="1"/>
    <col min="9" max="9" width="10.7109375" style="1" customWidth="1"/>
    <col min="10" max="10" width="10.42578125" style="1" customWidth="1"/>
    <col min="11" max="11" width="30.7109375" style="1" customWidth="1"/>
    <col min="12" max="12" width="18.7109375" style="1" customWidth="1"/>
    <col min="13" max="14" width="10.7109375" style="1" customWidth="1"/>
    <col min="15" max="15" width="26.85546875" style="1" customWidth="1"/>
    <col min="16" max="16" width="28.5703125" style="1" customWidth="1"/>
    <col min="17" max="17" width="8.7109375" style="1" customWidth="1"/>
    <col min="18" max="18" width="7.140625" style="1" customWidth="1"/>
    <col min="19" max="19" width="27.42578125" style="1" customWidth="1"/>
    <col min="20" max="20" width="24.28515625" style="1" customWidth="1"/>
    <col min="21" max="22" width="8.7109375" style="1" customWidth="1"/>
    <col min="23" max="23" width="35.140625" style="1" customWidth="1"/>
    <col min="24" max="24" width="16.140625" style="1" customWidth="1"/>
    <col min="25" max="26" width="8.7109375" style="1" customWidth="1"/>
    <col min="27" max="27" width="35.42578125" style="1" customWidth="1"/>
    <col min="28" max="28" width="17.28515625" style="1" customWidth="1"/>
    <col min="29" max="30" width="8.7109375" style="1" customWidth="1"/>
    <col min="31" max="31" width="38.42578125" style="1" customWidth="1"/>
    <col min="32" max="32" width="22.5703125" style="1" customWidth="1"/>
    <col min="33" max="34" width="8.7109375" style="1" customWidth="1"/>
    <col min="35" max="35" width="40" style="1" customWidth="1"/>
    <col min="36" max="36" width="20.85546875" style="1" customWidth="1"/>
    <col min="37" max="38" width="9.140625" style="1"/>
    <col min="39" max="39" width="39.85546875" style="1" customWidth="1"/>
    <col min="40" max="40" width="21.5703125" style="1" customWidth="1"/>
    <col min="41" max="42" width="9.140625" style="1"/>
    <col min="43" max="43" width="36.140625" style="1" customWidth="1"/>
    <col min="44" max="44" width="27.85546875" style="1" customWidth="1"/>
    <col min="45" max="46" width="9.140625" style="1"/>
    <col min="47" max="47" width="14.5703125" style="1" customWidth="1"/>
    <col min="48" max="48" width="38" style="1" customWidth="1"/>
    <col min="49" max="49" width="10.7109375" style="1" customWidth="1"/>
    <col min="50" max="50" width="23.85546875" style="1" customWidth="1"/>
    <col min="51" max="16384" width="9.140625" style="1"/>
  </cols>
  <sheetData>
    <row r="1" spans="1:73" ht="30" customHeight="1" thickBot="1" x14ac:dyDescent="0.3">
      <c r="E1" s="1" t="s">
        <v>67</v>
      </c>
    </row>
    <row r="2" spans="1:73" ht="50.1" customHeight="1" thickBot="1" x14ac:dyDescent="0.3">
      <c r="A2" s="61" t="s">
        <v>24</v>
      </c>
      <c r="B2" s="62"/>
      <c r="C2" s="60" t="s">
        <v>13</v>
      </c>
      <c r="D2" s="60"/>
      <c r="E2" s="67"/>
      <c r="G2" s="48" t="s">
        <v>21</v>
      </c>
      <c r="H2" s="49"/>
      <c r="K2" s="48" t="s">
        <v>23</v>
      </c>
      <c r="L2" s="49"/>
      <c r="O2" s="48" t="s">
        <v>25</v>
      </c>
      <c r="P2" s="49"/>
      <c r="S2" s="48" t="s">
        <v>26</v>
      </c>
      <c r="T2" s="49"/>
      <c r="W2" s="48" t="s">
        <v>27</v>
      </c>
      <c r="X2" s="49"/>
      <c r="AA2" s="48" t="s">
        <v>29</v>
      </c>
      <c r="AB2" s="49"/>
      <c r="AE2" s="48" t="s">
        <v>52</v>
      </c>
      <c r="AF2" s="49"/>
      <c r="AI2" s="52" t="s">
        <v>53</v>
      </c>
      <c r="AJ2" s="53"/>
      <c r="AM2" s="52" t="s">
        <v>55</v>
      </c>
      <c r="AN2" s="53"/>
      <c r="AQ2" s="52"/>
      <c r="AR2" s="53"/>
    </row>
    <row r="3" spans="1:73" ht="30" customHeight="1" thickBot="1" x14ac:dyDescent="0.3">
      <c r="A3" s="63"/>
      <c r="B3" s="64"/>
      <c r="C3" s="60"/>
      <c r="D3" s="60"/>
      <c r="E3" s="67"/>
      <c r="G3" s="36"/>
      <c r="H3" s="37" t="s">
        <v>17</v>
      </c>
      <c r="K3" s="36"/>
      <c r="L3" s="37" t="s">
        <v>17</v>
      </c>
      <c r="O3" s="36"/>
      <c r="P3" s="37" t="s">
        <v>17</v>
      </c>
      <c r="S3" s="36"/>
      <c r="T3" s="37" t="s">
        <v>17</v>
      </c>
      <c r="W3" s="36"/>
      <c r="X3" s="37" t="s">
        <v>20</v>
      </c>
      <c r="AA3" s="36"/>
      <c r="AB3" s="37" t="s">
        <v>28</v>
      </c>
      <c r="AE3" s="36"/>
      <c r="AF3" s="37" t="s">
        <v>17</v>
      </c>
      <c r="AI3" s="36"/>
      <c r="AJ3" s="37" t="s">
        <v>51</v>
      </c>
      <c r="AM3" s="36"/>
      <c r="AN3" s="37" t="s">
        <v>54</v>
      </c>
      <c r="AQ3" s="36"/>
      <c r="AR3" s="37"/>
    </row>
    <row r="4" spans="1:73" ht="30" customHeight="1" x14ac:dyDescent="0.25">
      <c r="A4" s="65"/>
      <c r="B4" s="66"/>
      <c r="C4" s="60"/>
      <c r="D4" s="60"/>
      <c r="E4" s="67"/>
      <c r="G4" s="38" t="s">
        <v>15</v>
      </c>
      <c r="H4" s="55">
        <v>1</v>
      </c>
      <c r="I4" s="29"/>
      <c r="J4" s="29"/>
      <c r="K4" s="38" t="s">
        <v>15</v>
      </c>
      <c r="L4" s="55">
        <v>1</v>
      </c>
      <c r="M4" s="29"/>
      <c r="N4" s="29"/>
      <c r="O4" s="38" t="s">
        <v>15</v>
      </c>
      <c r="P4" s="55">
        <v>1</v>
      </c>
      <c r="Q4" s="29"/>
      <c r="R4" s="29"/>
      <c r="S4" s="38" t="s">
        <v>15</v>
      </c>
      <c r="T4" s="50">
        <v>1</v>
      </c>
      <c r="U4" s="29"/>
      <c r="V4" s="29"/>
      <c r="W4" s="38" t="s">
        <v>15</v>
      </c>
      <c r="X4" s="50">
        <v>1</v>
      </c>
      <c r="Y4" s="29"/>
      <c r="Z4" s="29"/>
      <c r="AA4" s="38" t="s">
        <v>15</v>
      </c>
      <c r="AB4" s="50">
        <v>1</v>
      </c>
      <c r="AC4" s="29"/>
      <c r="AD4" s="29"/>
      <c r="AE4" s="38" t="s">
        <v>15</v>
      </c>
      <c r="AF4" s="50">
        <v>1</v>
      </c>
      <c r="AG4" s="29"/>
      <c r="AH4" s="29"/>
      <c r="AI4" s="38" t="s">
        <v>15</v>
      </c>
      <c r="AJ4" s="50">
        <v>1</v>
      </c>
      <c r="AK4" s="29"/>
      <c r="AL4" s="29"/>
      <c r="AM4" s="38" t="s">
        <v>15</v>
      </c>
      <c r="AN4" s="50">
        <v>1</v>
      </c>
      <c r="AO4" s="29"/>
      <c r="AP4" s="29"/>
      <c r="AQ4" s="38" t="s">
        <v>15</v>
      </c>
      <c r="AR4" s="50">
        <v>1</v>
      </c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</row>
    <row r="5" spans="1:73" ht="30" customHeight="1" thickBot="1" x14ac:dyDescent="0.3">
      <c r="A5" s="68" t="s">
        <v>78</v>
      </c>
      <c r="B5" s="68"/>
      <c r="C5" s="68"/>
      <c r="D5" s="68"/>
      <c r="E5" s="44" t="s">
        <v>16</v>
      </c>
      <c r="G5" s="35" t="s">
        <v>40</v>
      </c>
      <c r="H5" s="56"/>
      <c r="I5" s="27"/>
      <c r="J5" s="27"/>
      <c r="K5" s="35" t="s">
        <v>40</v>
      </c>
      <c r="L5" s="56"/>
      <c r="M5" s="27"/>
      <c r="N5" s="27"/>
      <c r="O5" s="35" t="s">
        <v>40</v>
      </c>
      <c r="P5" s="56"/>
      <c r="Q5" s="27"/>
      <c r="R5" s="27"/>
      <c r="S5" s="35" t="s">
        <v>40</v>
      </c>
      <c r="T5" s="51"/>
      <c r="U5" s="27"/>
      <c r="V5" s="27"/>
      <c r="W5" s="35" t="s">
        <v>40</v>
      </c>
      <c r="X5" s="51"/>
      <c r="Y5" s="27"/>
      <c r="Z5" s="27"/>
      <c r="AA5" s="35" t="s">
        <v>40</v>
      </c>
      <c r="AB5" s="51"/>
      <c r="AC5" s="27"/>
      <c r="AD5" s="27"/>
      <c r="AE5" s="35" t="s">
        <v>40</v>
      </c>
      <c r="AF5" s="51"/>
      <c r="AG5" s="27"/>
      <c r="AH5" s="27"/>
      <c r="AI5" s="35" t="s">
        <v>40</v>
      </c>
      <c r="AJ5" s="51"/>
      <c r="AK5" s="27"/>
      <c r="AL5" s="27"/>
      <c r="AM5" s="35" t="s">
        <v>14</v>
      </c>
      <c r="AN5" s="51"/>
      <c r="AO5" s="27"/>
      <c r="AP5" s="27"/>
      <c r="AQ5" s="35" t="s">
        <v>14</v>
      </c>
      <c r="AR5" s="51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</row>
    <row r="6" spans="1:73" ht="30" customHeight="1" thickBot="1" x14ac:dyDescent="0.3">
      <c r="A6" s="39" t="s">
        <v>30</v>
      </c>
      <c r="B6" s="54" t="s">
        <v>41</v>
      </c>
      <c r="C6" s="54"/>
      <c r="D6" s="54"/>
      <c r="E6" s="40">
        <f t="shared" ref="E6:E15" si="0">H6+L6+P6+T6+X6+AB6+AF6+AJ6+AN6+AR6</f>
        <v>13</v>
      </c>
      <c r="F6" s="6"/>
      <c r="G6" s="34">
        <v>8</v>
      </c>
      <c r="H6" s="31">
        <f>G6*$H$4</f>
        <v>8</v>
      </c>
      <c r="I6" s="28"/>
      <c r="J6" s="28"/>
      <c r="K6" s="34">
        <v>5</v>
      </c>
      <c r="L6" s="31">
        <f>K6*$L$4</f>
        <v>5</v>
      </c>
      <c r="M6" s="28"/>
      <c r="N6" s="28"/>
      <c r="O6" s="34"/>
      <c r="P6" s="31">
        <f>O6*$P$4</f>
        <v>0</v>
      </c>
      <c r="Q6" s="28"/>
      <c r="R6" s="28"/>
      <c r="S6" s="34"/>
      <c r="T6" s="33">
        <f>S6*$T$4</f>
        <v>0</v>
      </c>
      <c r="U6" s="28"/>
      <c r="V6" s="28"/>
      <c r="W6" s="34"/>
      <c r="X6" s="33">
        <f>W6*$X$4</f>
        <v>0</v>
      </c>
      <c r="Y6" s="28"/>
      <c r="Z6" s="28"/>
      <c r="AA6" s="34"/>
      <c r="AB6" s="33">
        <f>AA6*$AB$4</f>
        <v>0</v>
      </c>
      <c r="AC6" s="28"/>
      <c r="AD6" s="28"/>
      <c r="AE6" s="34"/>
      <c r="AF6" s="33">
        <f t="shared" ref="AF6:AF15" si="1">$AF$4*AE6</f>
        <v>0</v>
      </c>
      <c r="AG6" s="28"/>
      <c r="AH6" s="28"/>
      <c r="AI6" s="32"/>
      <c r="AJ6" s="33">
        <f t="shared" ref="AJ6:AJ15" si="2">$AJ$4*AI6</f>
        <v>0</v>
      </c>
      <c r="AK6" s="28"/>
      <c r="AL6" s="28"/>
      <c r="AM6" s="34"/>
      <c r="AN6" s="33">
        <f t="shared" ref="AN6:AN15" si="3">$AN$4*AM6</f>
        <v>0</v>
      </c>
      <c r="AO6" s="28"/>
      <c r="AP6" s="28"/>
      <c r="AQ6" s="32"/>
      <c r="AR6" s="33">
        <f t="shared" ref="AR6:AR15" si="4">$AR$4*AQ6</f>
        <v>0</v>
      </c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</row>
    <row r="7" spans="1:73" ht="30" customHeight="1" thickBot="1" x14ac:dyDescent="0.3">
      <c r="A7" s="39" t="s">
        <v>31</v>
      </c>
      <c r="B7" s="57" t="s">
        <v>42</v>
      </c>
      <c r="C7" s="58"/>
      <c r="D7" s="59"/>
      <c r="E7" s="40">
        <f t="shared" si="0"/>
        <v>6</v>
      </c>
      <c r="F7" s="6"/>
      <c r="G7" s="34">
        <v>6</v>
      </c>
      <c r="H7" s="31">
        <f t="shared" ref="H7:H15" si="5">G7*$H$4</f>
        <v>6</v>
      </c>
      <c r="I7" s="28"/>
      <c r="J7" s="28"/>
      <c r="K7" s="34"/>
      <c r="L7" s="31">
        <f t="shared" ref="L7:L15" si="6">K7*$L$4</f>
        <v>0</v>
      </c>
      <c r="M7" s="28"/>
      <c r="N7" s="28"/>
      <c r="O7" s="34"/>
      <c r="P7" s="31">
        <f t="shared" ref="P7:P15" si="7">O7*$P$4</f>
        <v>0</v>
      </c>
      <c r="Q7" s="28"/>
      <c r="R7" s="28"/>
      <c r="S7" s="34"/>
      <c r="T7" s="33">
        <f t="shared" ref="T7:T15" si="8">S7*$T$4</f>
        <v>0</v>
      </c>
      <c r="U7" s="28"/>
      <c r="V7" s="28"/>
      <c r="W7" s="34"/>
      <c r="X7" s="33">
        <f t="shared" ref="X7:X15" si="9">W7*$X$4</f>
        <v>0</v>
      </c>
      <c r="Y7" s="28"/>
      <c r="Z7" s="28"/>
      <c r="AA7" s="34"/>
      <c r="AB7" s="33">
        <f t="shared" ref="AB7:AB15" si="10">AA7*$AB$4</f>
        <v>0</v>
      </c>
      <c r="AC7" s="28"/>
      <c r="AD7" s="28"/>
      <c r="AE7" s="34"/>
      <c r="AF7" s="33">
        <f t="shared" si="1"/>
        <v>0</v>
      </c>
      <c r="AG7" s="28"/>
      <c r="AH7" s="28"/>
      <c r="AI7" s="32"/>
      <c r="AJ7" s="33">
        <f t="shared" ref="AJ7" si="11">$AJ$4*AI7</f>
        <v>0</v>
      </c>
      <c r="AK7" s="28"/>
      <c r="AL7" s="28"/>
      <c r="AM7" s="32"/>
      <c r="AN7" s="33">
        <f t="shared" ref="AN7" si="12">$AJ$4*AM7</f>
        <v>0</v>
      </c>
      <c r="AO7" s="28"/>
      <c r="AP7" s="28"/>
      <c r="AQ7" s="32"/>
      <c r="AR7" s="33">
        <f t="shared" si="4"/>
        <v>0</v>
      </c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</row>
    <row r="8" spans="1:73" ht="30" customHeight="1" thickBot="1" x14ac:dyDescent="0.3">
      <c r="A8" s="39" t="s">
        <v>32</v>
      </c>
      <c r="B8" s="54" t="s">
        <v>43</v>
      </c>
      <c r="C8" s="54"/>
      <c r="D8" s="54"/>
      <c r="E8" s="40">
        <f t="shared" si="0"/>
        <v>86</v>
      </c>
      <c r="F8" s="6"/>
      <c r="G8" s="34"/>
      <c r="H8" s="31">
        <f t="shared" si="5"/>
        <v>0</v>
      </c>
      <c r="I8" s="28"/>
      <c r="J8" s="28"/>
      <c r="K8" s="34"/>
      <c r="L8" s="31">
        <f t="shared" si="6"/>
        <v>0</v>
      </c>
      <c r="M8" s="28"/>
      <c r="N8" s="28"/>
      <c r="O8" s="34"/>
      <c r="P8" s="31">
        <f t="shared" si="7"/>
        <v>0</v>
      </c>
      <c r="Q8" s="28"/>
      <c r="R8" s="28"/>
      <c r="S8" s="34"/>
      <c r="T8" s="33">
        <f t="shared" si="8"/>
        <v>0</v>
      </c>
      <c r="U8" s="28"/>
      <c r="V8" s="28"/>
      <c r="W8" s="34"/>
      <c r="X8" s="33">
        <f t="shared" si="9"/>
        <v>0</v>
      </c>
      <c r="Y8" s="28"/>
      <c r="Z8" s="28"/>
      <c r="AA8" s="34"/>
      <c r="AB8" s="33">
        <f t="shared" si="10"/>
        <v>0</v>
      </c>
      <c r="AC8" s="28"/>
      <c r="AD8" s="28"/>
      <c r="AE8" s="34">
        <v>10</v>
      </c>
      <c r="AF8" s="33">
        <f t="shared" si="1"/>
        <v>10</v>
      </c>
      <c r="AG8" s="28"/>
      <c r="AH8" s="28"/>
      <c r="AI8" s="32">
        <v>38</v>
      </c>
      <c r="AJ8" s="33">
        <f t="shared" si="2"/>
        <v>38</v>
      </c>
      <c r="AK8" s="28"/>
      <c r="AL8" s="28"/>
      <c r="AM8" s="34">
        <v>38</v>
      </c>
      <c r="AN8" s="33">
        <f t="shared" si="3"/>
        <v>38</v>
      </c>
      <c r="AO8" s="28"/>
      <c r="AP8" s="28"/>
      <c r="AQ8" s="32"/>
      <c r="AR8" s="33">
        <f t="shared" si="4"/>
        <v>0</v>
      </c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</row>
    <row r="9" spans="1:73" ht="30" customHeight="1" thickBot="1" x14ac:dyDescent="0.3">
      <c r="A9" s="39" t="s">
        <v>33</v>
      </c>
      <c r="B9" s="54" t="s">
        <v>44</v>
      </c>
      <c r="C9" s="54"/>
      <c r="D9" s="54"/>
      <c r="E9" s="40">
        <f t="shared" si="0"/>
        <v>3</v>
      </c>
      <c r="F9" s="6"/>
      <c r="G9" s="34"/>
      <c r="H9" s="31">
        <f t="shared" si="5"/>
        <v>0</v>
      </c>
      <c r="I9" s="28"/>
      <c r="J9" s="28"/>
      <c r="K9" s="34"/>
      <c r="L9" s="31">
        <f t="shared" si="6"/>
        <v>0</v>
      </c>
      <c r="M9" s="28"/>
      <c r="N9" s="28"/>
      <c r="O9" s="34"/>
      <c r="P9" s="31">
        <f t="shared" si="7"/>
        <v>0</v>
      </c>
      <c r="Q9" s="28"/>
      <c r="R9" s="28"/>
      <c r="S9" s="34"/>
      <c r="T9" s="33">
        <f t="shared" si="8"/>
        <v>0</v>
      </c>
      <c r="U9" s="28"/>
      <c r="V9" s="28"/>
      <c r="W9" s="34">
        <v>2</v>
      </c>
      <c r="X9" s="33">
        <f t="shared" si="9"/>
        <v>2</v>
      </c>
      <c r="Y9" s="28"/>
      <c r="Z9" s="28"/>
      <c r="AA9" s="34">
        <v>1</v>
      </c>
      <c r="AB9" s="33">
        <f t="shared" si="10"/>
        <v>1</v>
      </c>
      <c r="AC9" s="28"/>
      <c r="AD9" s="28"/>
      <c r="AE9" s="34"/>
      <c r="AF9" s="33">
        <f t="shared" si="1"/>
        <v>0</v>
      </c>
      <c r="AG9" s="28"/>
      <c r="AH9" s="28"/>
      <c r="AI9" s="32"/>
      <c r="AJ9" s="33">
        <f t="shared" si="2"/>
        <v>0</v>
      </c>
      <c r="AK9" s="28"/>
      <c r="AL9" s="28"/>
      <c r="AM9" s="34"/>
      <c r="AN9" s="33">
        <f t="shared" si="3"/>
        <v>0</v>
      </c>
      <c r="AO9" s="28"/>
      <c r="AP9" s="28"/>
      <c r="AQ9" s="32"/>
      <c r="AR9" s="33">
        <f t="shared" si="4"/>
        <v>0</v>
      </c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</row>
    <row r="10" spans="1:73" ht="30" customHeight="1" thickBot="1" x14ac:dyDescent="0.3">
      <c r="A10" s="39" t="s">
        <v>34</v>
      </c>
      <c r="B10" s="54" t="s">
        <v>45</v>
      </c>
      <c r="C10" s="54"/>
      <c r="D10" s="54"/>
      <c r="E10" s="40">
        <f t="shared" si="0"/>
        <v>3</v>
      </c>
      <c r="F10" s="6"/>
      <c r="G10" s="34">
        <v>3</v>
      </c>
      <c r="H10" s="31">
        <f t="shared" si="5"/>
        <v>3</v>
      </c>
      <c r="I10" s="28"/>
      <c r="J10" s="28"/>
      <c r="K10" s="34"/>
      <c r="L10" s="31">
        <f t="shared" si="6"/>
        <v>0</v>
      </c>
      <c r="M10" s="28"/>
      <c r="N10" s="28"/>
      <c r="O10" s="34"/>
      <c r="P10" s="31">
        <f t="shared" si="7"/>
        <v>0</v>
      </c>
      <c r="Q10" s="28"/>
      <c r="R10" s="28"/>
      <c r="S10" s="34"/>
      <c r="T10" s="33">
        <f t="shared" si="8"/>
        <v>0</v>
      </c>
      <c r="U10" s="28"/>
      <c r="V10" s="28"/>
      <c r="W10" s="34"/>
      <c r="X10" s="33">
        <f t="shared" si="9"/>
        <v>0</v>
      </c>
      <c r="Y10" s="28"/>
      <c r="Z10" s="28"/>
      <c r="AA10" s="34"/>
      <c r="AB10" s="33">
        <f t="shared" si="10"/>
        <v>0</v>
      </c>
      <c r="AC10" s="28"/>
      <c r="AD10" s="28"/>
      <c r="AE10" s="34"/>
      <c r="AF10" s="33">
        <f t="shared" si="1"/>
        <v>0</v>
      </c>
      <c r="AG10" s="28"/>
      <c r="AH10" s="28"/>
      <c r="AI10" s="32"/>
      <c r="AJ10" s="33">
        <f t="shared" si="2"/>
        <v>0</v>
      </c>
      <c r="AK10" s="28"/>
      <c r="AL10" s="28"/>
      <c r="AM10" s="34"/>
      <c r="AN10" s="33">
        <f t="shared" si="3"/>
        <v>0</v>
      </c>
      <c r="AO10" s="28"/>
      <c r="AP10" s="28"/>
      <c r="AQ10" s="32"/>
      <c r="AR10" s="33">
        <f t="shared" si="4"/>
        <v>0</v>
      </c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</row>
    <row r="11" spans="1:73" ht="30" customHeight="1" thickBot="1" x14ac:dyDescent="0.3">
      <c r="A11" s="39" t="s">
        <v>35</v>
      </c>
      <c r="B11" s="54" t="s">
        <v>46</v>
      </c>
      <c r="C11" s="54"/>
      <c r="D11" s="54"/>
      <c r="E11" s="40">
        <f t="shared" si="0"/>
        <v>103</v>
      </c>
      <c r="F11" s="6"/>
      <c r="G11" s="34">
        <v>12</v>
      </c>
      <c r="H11" s="31">
        <f t="shared" si="5"/>
        <v>12</v>
      </c>
      <c r="I11" s="28"/>
      <c r="J11" s="28"/>
      <c r="K11" s="34"/>
      <c r="L11" s="31">
        <f t="shared" si="6"/>
        <v>0</v>
      </c>
      <c r="M11" s="28"/>
      <c r="N11" s="28"/>
      <c r="O11" s="34">
        <v>17</v>
      </c>
      <c r="P11" s="31">
        <f t="shared" si="7"/>
        <v>17</v>
      </c>
      <c r="Q11" s="28"/>
      <c r="R11" s="28"/>
      <c r="S11" s="34">
        <v>8</v>
      </c>
      <c r="T11" s="33">
        <f t="shared" si="8"/>
        <v>8</v>
      </c>
      <c r="U11" s="28"/>
      <c r="V11" s="28"/>
      <c r="W11" s="34"/>
      <c r="X11" s="33">
        <f t="shared" si="9"/>
        <v>0</v>
      </c>
      <c r="Y11" s="28"/>
      <c r="Z11" s="28"/>
      <c r="AA11" s="34"/>
      <c r="AB11" s="33">
        <f t="shared" si="10"/>
        <v>0</v>
      </c>
      <c r="AC11" s="28"/>
      <c r="AD11" s="28"/>
      <c r="AE11" s="34">
        <v>5</v>
      </c>
      <c r="AF11" s="33">
        <f t="shared" si="1"/>
        <v>5</v>
      </c>
      <c r="AG11" s="28"/>
      <c r="AH11" s="28"/>
      <c r="AI11" s="32">
        <v>31</v>
      </c>
      <c r="AJ11" s="33">
        <f t="shared" si="2"/>
        <v>31</v>
      </c>
      <c r="AK11" s="28"/>
      <c r="AL11" s="28"/>
      <c r="AM11" s="34">
        <v>30</v>
      </c>
      <c r="AN11" s="33">
        <f t="shared" si="3"/>
        <v>30</v>
      </c>
      <c r="AO11" s="28"/>
      <c r="AP11" s="28"/>
      <c r="AQ11" s="32"/>
      <c r="AR11" s="33">
        <f t="shared" si="4"/>
        <v>0</v>
      </c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</row>
    <row r="12" spans="1:73" ht="30" customHeight="1" thickBot="1" x14ac:dyDescent="0.3">
      <c r="A12" s="39" t="s">
        <v>36</v>
      </c>
      <c r="B12" s="54" t="s">
        <v>46</v>
      </c>
      <c r="C12" s="54"/>
      <c r="D12" s="54"/>
      <c r="E12" s="40">
        <f t="shared" si="0"/>
        <v>32</v>
      </c>
      <c r="F12" s="6"/>
      <c r="G12" s="34">
        <v>5</v>
      </c>
      <c r="H12" s="31">
        <f t="shared" si="5"/>
        <v>5</v>
      </c>
      <c r="I12" s="28"/>
      <c r="J12" s="28"/>
      <c r="K12" s="34">
        <v>2</v>
      </c>
      <c r="L12" s="31">
        <f t="shared" si="6"/>
        <v>2</v>
      </c>
      <c r="M12" s="28"/>
      <c r="N12" s="28"/>
      <c r="O12" s="34"/>
      <c r="P12" s="31">
        <f t="shared" si="7"/>
        <v>0</v>
      </c>
      <c r="Q12" s="28"/>
      <c r="R12" s="28"/>
      <c r="S12" s="34"/>
      <c r="T12" s="33">
        <f t="shared" si="8"/>
        <v>0</v>
      </c>
      <c r="U12" s="28"/>
      <c r="V12" s="28"/>
      <c r="W12" s="34"/>
      <c r="X12" s="33">
        <f t="shared" si="9"/>
        <v>0</v>
      </c>
      <c r="Y12" s="28"/>
      <c r="Z12" s="28"/>
      <c r="AA12" s="34">
        <v>2</v>
      </c>
      <c r="AB12" s="33">
        <f t="shared" si="10"/>
        <v>2</v>
      </c>
      <c r="AC12" s="28"/>
      <c r="AD12" s="28"/>
      <c r="AE12" s="34">
        <v>2</v>
      </c>
      <c r="AF12" s="33">
        <f t="shared" si="1"/>
        <v>2</v>
      </c>
      <c r="AG12" s="28"/>
      <c r="AH12" s="28"/>
      <c r="AI12" s="32">
        <v>11</v>
      </c>
      <c r="AJ12" s="33">
        <f t="shared" si="2"/>
        <v>11</v>
      </c>
      <c r="AK12" s="28"/>
      <c r="AL12" s="28"/>
      <c r="AM12" s="34">
        <v>10</v>
      </c>
      <c r="AN12" s="33">
        <f t="shared" si="3"/>
        <v>10</v>
      </c>
      <c r="AO12" s="28"/>
      <c r="AP12" s="28"/>
      <c r="AQ12" s="32"/>
      <c r="AR12" s="33">
        <f t="shared" si="4"/>
        <v>0</v>
      </c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</row>
    <row r="13" spans="1:73" ht="30" customHeight="1" thickBot="1" x14ac:dyDescent="0.3">
      <c r="A13" s="39" t="s">
        <v>37</v>
      </c>
      <c r="B13" s="54" t="s">
        <v>47</v>
      </c>
      <c r="C13" s="54"/>
      <c r="D13" s="54"/>
      <c r="E13" s="40">
        <f t="shared" si="0"/>
        <v>19</v>
      </c>
      <c r="F13" s="6"/>
      <c r="G13" s="34"/>
      <c r="H13" s="31">
        <f t="shared" si="5"/>
        <v>0</v>
      </c>
      <c r="I13" s="28"/>
      <c r="J13" s="28"/>
      <c r="K13" s="34">
        <v>19</v>
      </c>
      <c r="L13" s="31">
        <f t="shared" si="6"/>
        <v>19</v>
      </c>
      <c r="M13" s="28"/>
      <c r="N13" s="28"/>
      <c r="O13" s="34"/>
      <c r="P13" s="31">
        <f t="shared" si="7"/>
        <v>0</v>
      </c>
      <c r="Q13" s="28"/>
      <c r="R13" s="28"/>
      <c r="S13" s="34"/>
      <c r="T13" s="33">
        <f t="shared" si="8"/>
        <v>0</v>
      </c>
      <c r="U13" s="28"/>
      <c r="V13" s="28"/>
      <c r="W13" s="34"/>
      <c r="X13" s="33">
        <f t="shared" si="9"/>
        <v>0</v>
      </c>
      <c r="Y13" s="28"/>
      <c r="Z13" s="28"/>
      <c r="AA13" s="34"/>
      <c r="AB13" s="33">
        <f t="shared" si="10"/>
        <v>0</v>
      </c>
      <c r="AC13" s="28"/>
      <c r="AD13" s="28"/>
      <c r="AE13" s="34"/>
      <c r="AF13" s="33">
        <f t="shared" si="1"/>
        <v>0</v>
      </c>
      <c r="AG13" s="28"/>
      <c r="AH13" s="28"/>
      <c r="AI13" s="32"/>
      <c r="AJ13" s="33">
        <f t="shared" si="2"/>
        <v>0</v>
      </c>
      <c r="AK13" s="28"/>
      <c r="AL13" s="28"/>
      <c r="AM13" s="34"/>
      <c r="AN13" s="33">
        <f t="shared" si="3"/>
        <v>0</v>
      </c>
      <c r="AO13" s="28"/>
      <c r="AP13" s="28"/>
      <c r="AQ13" s="32"/>
      <c r="AR13" s="33">
        <f t="shared" si="4"/>
        <v>0</v>
      </c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</row>
    <row r="14" spans="1:73" ht="30" customHeight="1" thickBot="1" x14ac:dyDescent="0.3">
      <c r="A14" s="39" t="s">
        <v>38</v>
      </c>
      <c r="B14" s="54" t="s">
        <v>48</v>
      </c>
      <c r="C14" s="54"/>
      <c r="D14" s="54"/>
      <c r="E14" s="40">
        <f t="shared" si="0"/>
        <v>1</v>
      </c>
      <c r="F14" s="6"/>
      <c r="G14" s="34"/>
      <c r="H14" s="31">
        <f t="shared" si="5"/>
        <v>0</v>
      </c>
      <c r="I14" s="28"/>
      <c r="J14" s="28"/>
      <c r="K14" s="34">
        <v>1</v>
      </c>
      <c r="L14" s="31">
        <f t="shared" si="6"/>
        <v>1</v>
      </c>
      <c r="M14" s="28"/>
      <c r="N14" s="28"/>
      <c r="O14" s="34"/>
      <c r="P14" s="31">
        <f t="shared" si="7"/>
        <v>0</v>
      </c>
      <c r="Q14" s="28"/>
      <c r="R14" s="28"/>
      <c r="S14" s="34"/>
      <c r="T14" s="33">
        <f t="shared" si="8"/>
        <v>0</v>
      </c>
      <c r="U14" s="28"/>
      <c r="V14" s="28"/>
      <c r="W14" s="34"/>
      <c r="X14" s="33">
        <f t="shared" si="9"/>
        <v>0</v>
      </c>
      <c r="Y14" s="28"/>
      <c r="Z14" s="28"/>
      <c r="AA14" s="34"/>
      <c r="AB14" s="33">
        <f t="shared" si="10"/>
        <v>0</v>
      </c>
      <c r="AC14" s="28"/>
      <c r="AD14" s="28"/>
      <c r="AE14" s="34"/>
      <c r="AF14" s="33">
        <f t="shared" si="1"/>
        <v>0</v>
      </c>
      <c r="AG14" s="28"/>
      <c r="AH14" s="28"/>
      <c r="AI14" s="32"/>
      <c r="AJ14" s="33">
        <f t="shared" si="2"/>
        <v>0</v>
      </c>
      <c r="AK14" s="28"/>
      <c r="AL14" s="28"/>
      <c r="AM14" s="34"/>
      <c r="AN14" s="33">
        <f t="shared" si="3"/>
        <v>0</v>
      </c>
      <c r="AO14" s="28"/>
      <c r="AP14" s="28"/>
      <c r="AQ14" s="32"/>
      <c r="AR14" s="33">
        <f t="shared" si="4"/>
        <v>0</v>
      </c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</row>
    <row r="15" spans="1:73" ht="30" customHeight="1" thickBot="1" x14ac:dyDescent="0.3">
      <c r="A15" s="39" t="s">
        <v>39</v>
      </c>
      <c r="B15" s="54" t="s">
        <v>49</v>
      </c>
      <c r="C15" s="54"/>
      <c r="D15" s="54"/>
      <c r="E15" s="40">
        <f t="shared" si="0"/>
        <v>3</v>
      </c>
      <c r="F15" s="6"/>
      <c r="G15" s="34"/>
      <c r="H15" s="31">
        <f t="shared" si="5"/>
        <v>0</v>
      </c>
      <c r="I15" s="28"/>
      <c r="J15" s="28"/>
      <c r="K15" s="34"/>
      <c r="L15" s="31">
        <f t="shared" si="6"/>
        <v>0</v>
      </c>
      <c r="M15" s="28"/>
      <c r="N15" s="28"/>
      <c r="O15" s="34"/>
      <c r="P15" s="31">
        <f t="shared" si="7"/>
        <v>0</v>
      </c>
      <c r="Q15" s="28"/>
      <c r="R15" s="28"/>
      <c r="S15" s="34"/>
      <c r="T15" s="33">
        <f t="shared" si="8"/>
        <v>0</v>
      </c>
      <c r="U15" s="28"/>
      <c r="V15" s="28"/>
      <c r="W15" s="34">
        <v>2</v>
      </c>
      <c r="X15" s="33">
        <f t="shared" si="9"/>
        <v>2</v>
      </c>
      <c r="Y15" s="28"/>
      <c r="Z15" s="28"/>
      <c r="AA15" s="34">
        <v>1</v>
      </c>
      <c r="AB15" s="33">
        <f t="shared" si="10"/>
        <v>1</v>
      </c>
      <c r="AC15" s="28"/>
      <c r="AD15" s="28"/>
      <c r="AE15" s="34"/>
      <c r="AF15" s="33">
        <f t="shared" si="1"/>
        <v>0</v>
      </c>
      <c r="AG15" s="28"/>
      <c r="AH15" s="28"/>
      <c r="AI15" s="32"/>
      <c r="AJ15" s="33">
        <f t="shared" si="2"/>
        <v>0</v>
      </c>
      <c r="AK15" s="28"/>
      <c r="AL15" s="28"/>
      <c r="AM15" s="34"/>
      <c r="AN15" s="33">
        <f t="shared" si="3"/>
        <v>0</v>
      </c>
      <c r="AO15" s="28"/>
      <c r="AP15" s="28"/>
      <c r="AQ15" s="32"/>
      <c r="AR15" s="33">
        <f t="shared" si="4"/>
        <v>0</v>
      </c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</row>
    <row r="16" spans="1:73" ht="30" customHeight="1" x14ac:dyDescent="0.25">
      <c r="A16" s="39" t="s">
        <v>79</v>
      </c>
      <c r="B16" s="54" t="s">
        <v>80</v>
      </c>
      <c r="C16" s="54"/>
      <c r="D16" s="54"/>
      <c r="E16" s="40">
        <f t="shared" ref="E16" si="13">H16+L16+P16+T16+X16+AB16+AF16+AJ16+AN16+AR16</f>
        <v>25</v>
      </c>
      <c r="F16" s="6"/>
      <c r="G16" s="34"/>
      <c r="H16" s="31">
        <f t="shared" ref="H16" si="14">G16*$H$4</f>
        <v>0</v>
      </c>
      <c r="I16" s="28"/>
      <c r="J16" s="28"/>
      <c r="K16" s="34">
        <v>25</v>
      </c>
      <c r="L16" s="31">
        <f t="shared" ref="L16" si="15">K16*$L$4</f>
        <v>25</v>
      </c>
      <c r="M16" s="28"/>
      <c r="N16" s="28"/>
      <c r="O16" s="34"/>
      <c r="P16" s="31">
        <f t="shared" ref="P16" si="16">O16*$P$4</f>
        <v>0</v>
      </c>
      <c r="Q16" s="28"/>
      <c r="R16" s="28"/>
      <c r="S16" s="34"/>
      <c r="T16" s="33">
        <f t="shared" ref="T16" si="17">S16*$T$4</f>
        <v>0</v>
      </c>
      <c r="U16" s="28"/>
      <c r="V16" s="28"/>
      <c r="W16" s="34"/>
      <c r="X16" s="33"/>
      <c r="Y16" s="28"/>
      <c r="Z16" s="28"/>
      <c r="AA16" s="34"/>
      <c r="AB16" s="33">
        <f t="shared" ref="AB16" si="18">AA16*$AB$4</f>
        <v>0</v>
      </c>
      <c r="AC16" s="28"/>
      <c r="AD16" s="28"/>
      <c r="AE16" s="34"/>
      <c r="AF16" s="33">
        <f t="shared" ref="AF16" si="19">$AF$4*AE16</f>
        <v>0</v>
      </c>
      <c r="AG16" s="28"/>
      <c r="AH16" s="28"/>
      <c r="AI16" s="32"/>
      <c r="AJ16" s="33">
        <f t="shared" ref="AJ16" si="20">$AJ$4*AI16</f>
        <v>0</v>
      </c>
      <c r="AK16" s="28"/>
      <c r="AL16" s="28"/>
      <c r="AM16" s="34"/>
      <c r="AN16" s="33">
        <f t="shared" ref="AN16" si="21">$AN$4*AM16</f>
        <v>0</v>
      </c>
      <c r="AO16" s="28"/>
      <c r="AP16" s="28"/>
      <c r="AQ16" s="32"/>
      <c r="AR16" s="33">
        <f t="shared" ref="AR16" si="22">$AR$4*AQ16</f>
        <v>0</v>
      </c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</row>
    <row r="17" ht="30" customHeight="1" x14ac:dyDescent="0.25"/>
    <row r="18" ht="30" customHeight="1" x14ac:dyDescent="0.25"/>
    <row r="19" ht="30" customHeight="1" x14ac:dyDescent="0.25"/>
    <row r="20" ht="30" customHeight="1" x14ac:dyDescent="0.25"/>
    <row r="21" ht="30" customHeight="1" x14ac:dyDescent="0.25"/>
    <row r="22" ht="30" customHeight="1" x14ac:dyDescent="0.25"/>
    <row r="23" ht="30" customHeight="1" x14ac:dyDescent="0.25"/>
    <row r="24" ht="30" customHeight="1" x14ac:dyDescent="0.25"/>
    <row r="25" ht="30" customHeight="1" x14ac:dyDescent="0.25"/>
    <row r="26" ht="30" customHeight="1" x14ac:dyDescent="0.25"/>
    <row r="27" ht="30" customHeight="1" x14ac:dyDescent="0.25"/>
    <row r="28" ht="30" customHeight="1" x14ac:dyDescent="0.25"/>
    <row r="29" ht="30" customHeight="1" x14ac:dyDescent="0.25"/>
    <row r="30" ht="30" customHeight="1" x14ac:dyDescent="0.25"/>
    <row r="31" ht="30" customHeight="1" x14ac:dyDescent="0.25"/>
    <row r="32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  <row r="57" ht="30" customHeight="1" x14ac:dyDescent="0.25"/>
    <row r="58" ht="30" customHeight="1" x14ac:dyDescent="0.25"/>
    <row r="59" ht="30" customHeight="1" x14ac:dyDescent="0.25"/>
    <row r="60" ht="30" customHeight="1" x14ac:dyDescent="0.25"/>
    <row r="61" ht="30" customHeight="1" x14ac:dyDescent="0.25"/>
    <row r="62" ht="30" customHeight="1" x14ac:dyDescent="0.25"/>
    <row r="63" ht="30" customHeight="1" x14ac:dyDescent="0.25"/>
    <row r="64" ht="30" customHeight="1" x14ac:dyDescent="0.25"/>
    <row r="65" ht="30" customHeight="1" x14ac:dyDescent="0.25"/>
    <row r="66" ht="30" customHeight="1" x14ac:dyDescent="0.25"/>
    <row r="67" ht="30" customHeight="1" x14ac:dyDescent="0.25"/>
    <row r="68" ht="30" customHeight="1" x14ac:dyDescent="0.25"/>
    <row r="69" ht="30" customHeight="1" x14ac:dyDescent="0.25"/>
    <row r="70" ht="30" customHeight="1" x14ac:dyDescent="0.25"/>
    <row r="71" ht="30" customHeight="1" x14ac:dyDescent="0.25"/>
    <row r="72" ht="30" customHeight="1" x14ac:dyDescent="0.25"/>
    <row r="73" ht="30" customHeight="1" x14ac:dyDescent="0.25"/>
    <row r="74" ht="30" customHeight="1" x14ac:dyDescent="0.25"/>
    <row r="75" ht="30" customHeight="1" x14ac:dyDescent="0.25"/>
    <row r="76" ht="30" customHeight="1" x14ac:dyDescent="0.25"/>
    <row r="77" ht="30" customHeight="1" x14ac:dyDescent="0.25"/>
    <row r="78" ht="30" customHeight="1" x14ac:dyDescent="0.25"/>
    <row r="79" ht="30" customHeight="1" x14ac:dyDescent="0.25"/>
    <row r="80" ht="30" customHeight="1" x14ac:dyDescent="0.25"/>
    <row r="81" ht="30" customHeight="1" x14ac:dyDescent="0.25"/>
    <row r="82" ht="30" customHeight="1" x14ac:dyDescent="0.25"/>
    <row r="83" ht="30" customHeight="1" x14ac:dyDescent="0.25"/>
    <row r="84" ht="30" customHeight="1" x14ac:dyDescent="0.25"/>
    <row r="85" ht="30" customHeight="1" x14ac:dyDescent="0.25"/>
    <row r="86" ht="30" customHeight="1" x14ac:dyDescent="0.25"/>
    <row r="87" ht="30" customHeight="1" x14ac:dyDescent="0.25"/>
    <row r="88" ht="30" customHeight="1" x14ac:dyDescent="0.25"/>
    <row r="89" ht="30" customHeight="1" x14ac:dyDescent="0.25"/>
    <row r="90" ht="30" customHeight="1" x14ac:dyDescent="0.25"/>
    <row r="91" ht="30" customHeight="1" x14ac:dyDescent="0.25"/>
    <row r="92" ht="30" customHeight="1" x14ac:dyDescent="0.25"/>
    <row r="93" ht="30" customHeight="1" x14ac:dyDescent="0.25"/>
    <row r="94" ht="30" customHeight="1" x14ac:dyDescent="0.25"/>
    <row r="95" ht="30" customHeight="1" x14ac:dyDescent="0.25"/>
    <row r="96" ht="30" customHeight="1" x14ac:dyDescent="0.25"/>
    <row r="97" ht="30" customHeight="1" x14ac:dyDescent="0.25"/>
    <row r="98" ht="30" customHeight="1" x14ac:dyDescent="0.25"/>
    <row r="99" ht="30" customHeight="1" x14ac:dyDescent="0.25"/>
    <row r="100" ht="30" customHeight="1" x14ac:dyDescent="0.25"/>
    <row r="101" ht="30" customHeight="1" x14ac:dyDescent="0.25"/>
    <row r="102" ht="30" customHeight="1" x14ac:dyDescent="0.25"/>
    <row r="103" ht="30" customHeight="1" x14ac:dyDescent="0.25"/>
    <row r="104" ht="30" customHeight="1" x14ac:dyDescent="0.25"/>
    <row r="105" ht="30" customHeight="1" x14ac:dyDescent="0.25"/>
    <row r="106" ht="30" customHeight="1" x14ac:dyDescent="0.25"/>
    <row r="107" ht="30" customHeight="1" x14ac:dyDescent="0.25"/>
    <row r="108" ht="30" customHeight="1" x14ac:dyDescent="0.25"/>
    <row r="109" ht="30" customHeight="1" x14ac:dyDescent="0.25"/>
    <row r="110" ht="30" customHeight="1" x14ac:dyDescent="0.25"/>
    <row r="111" ht="30" customHeight="1" x14ac:dyDescent="0.25"/>
    <row r="112" ht="30" customHeight="1" x14ac:dyDescent="0.25"/>
    <row r="113" ht="30" customHeight="1" x14ac:dyDescent="0.25"/>
    <row r="114" ht="30" customHeight="1" x14ac:dyDescent="0.25"/>
    <row r="115" ht="30" customHeight="1" x14ac:dyDescent="0.25"/>
    <row r="116" ht="30" customHeight="1" x14ac:dyDescent="0.25"/>
    <row r="117" ht="30" customHeight="1" x14ac:dyDescent="0.25"/>
    <row r="118" ht="30" customHeight="1" x14ac:dyDescent="0.25"/>
    <row r="119" ht="30" customHeight="1" x14ac:dyDescent="0.25"/>
    <row r="120" ht="30" customHeight="1" x14ac:dyDescent="0.25"/>
    <row r="121" ht="30" customHeight="1" x14ac:dyDescent="0.25"/>
    <row r="122" ht="30" customHeight="1" x14ac:dyDescent="0.25"/>
    <row r="123" ht="30" customHeight="1" x14ac:dyDescent="0.25"/>
    <row r="124" ht="30" customHeight="1" x14ac:dyDescent="0.25"/>
    <row r="125" ht="30" customHeight="1" x14ac:dyDescent="0.25"/>
    <row r="126" ht="30" customHeight="1" x14ac:dyDescent="0.25"/>
    <row r="127" ht="30" customHeight="1" x14ac:dyDescent="0.25"/>
    <row r="128" ht="30" customHeight="1" x14ac:dyDescent="0.25"/>
    <row r="129" ht="30" customHeight="1" x14ac:dyDescent="0.25"/>
    <row r="130" ht="30" customHeight="1" x14ac:dyDescent="0.25"/>
    <row r="131" ht="30" customHeight="1" x14ac:dyDescent="0.25"/>
    <row r="132" ht="30" customHeight="1" x14ac:dyDescent="0.25"/>
    <row r="133" ht="30" customHeight="1" x14ac:dyDescent="0.25"/>
    <row r="134" ht="30" customHeight="1" x14ac:dyDescent="0.25"/>
    <row r="135" ht="30" customHeight="1" x14ac:dyDescent="0.25"/>
    <row r="136" ht="30" customHeight="1" x14ac:dyDescent="0.25"/>
    <row r="137" ht="30" customHeight="1" x14ac:dyDescent="0.25"/>
    <row r="138" ht="30" customHeight="1" x14ac:dyDescent="0.25"/>
    <row r="139" ht="30" customHeight="1" x14ac:dyDescent="0.25"/>
    <row r="140" ht="30" customHeight="1" x14ac:dyDescent="0.25"/>
    <row r="141" ht="30" customHeight="1" x14ac:dyDescent="0.25"/>
    <row r="142" ht="30" customHeight="1" x14ac:dyDescent="0.25"/>
    <row r="143" ht="30" customHeight="1" x14ac:dyDescent="0.25"/>
    <row r="144" ht="30" customHeight="1" x14ac:dyDescent="0.25"/>
    <row r="145" ht="30" customHeight="1" x14ac:dyDescent="0.25"/>
    <row r="146" ht="30" customHeight="1" x14ac:dyDescent="0.25"/>
    <row r="147" ht="30" customHeight="1" x14ac:dyDescent="0.25"/>
    <row r="148" ht="30" customHeight="1" x14ac:dyDescent="0.25"/>
    <row r="149" ht="30" customHeight="1" x14ac:dyDescent="0.25"/>
    <row r="150" ht="30" customHeight="1" x14ac:dyDescent="0.25"/>
    <row r="151" ht="30" customHeight="1" x14ac:dyDescent="0.25"/>
    <row r="152" ht="30" customHeight="1" x14ac:dyDescent="0.25"/>
    <row r="153" ht="30" customHeight="1" x14ac:dyDescent="0.25"/>
    <row r="154" ht="30" customHeight="1" x14ac:dyDescent="0.25"/>
    <row r="155" ht="30" customHeight="1" x14ac:dyDescent="0.25"/>
    <row r="156" ht="30" customHeight="1" x14ac:dyDescent="0.25"/>
    <row r="157" ht="30" customHeight="1" x14ac:dyDescent="0.25"/>
    <row r="158" ht="30" customHeight="1" x14ac:dyDescent="0.25"/>
    <row r="159" ht="30" customHeight="1" x14ac:dyDescent="0.25"/>
    <row r="160" ht="30" customHeight="1" x14ac:dyDescent="0.25"/>
    <row r="161" ht="30" customHeight="1" x14ac:dyDescent="0.25"/>
    <row r="162" ht="30" customHeight="1" x14ac:dyDescent="0.25"/>
    <row r="163" ht="30" customHeight="1" x14ac:dyDescent="0.25"/>
    <row r="164" ht="30" customHeight="1" x14ac:dyDescent="0.25"/>
    <row r="165" ht="30" customHeight="1" x14ac:dyDescent="0.25"/>
    <row r="166" ht="30" customHeight="1" x14ac:dyDescent="0.25"/>
    <row r="167" ht="30" customHeight="1" x14ac:dyDescent="0.25"/>
    <row r="168" ht="30" customHeight="1" x14ac:dyDescent="0.25"/>
    <row r="169" ht="30" customHeight="1" x14ac:dyDescent="0.25"/>
    <row r="170" ht="30" customHeight="1" x14ac:dyDescent="0.25"/>
    <row r="171" ht="30" customHeight="1" x14ac:dyDescent="0.25"/>
    <row r="172" ht="30" customHeight="1" x14ac:dyDescent="0.25"/>
    <row r="173" ht="30" customHeight="1" x14ac:dyDescent="0.25"/>
    <row r="174" ht="30" customHeight="1" x14ac:dyDescent="0.25"/>
    <row r="175" ht="30" customHeight="1" x14ac:dyDescent="0.25"/>
    <row r="176" ht="30" customHeight="1" x14ac:dyDescent="0.25"/>
    <row r="177" ht="30" customHeight="1" x14ac:dyDescent="0.25"/>
    <row r="178" ht="30" customHeight="1" x14ac:dyDescent="0.25"/>
    <row r="179" ht="30" customHeight="1" x14ac:dyDescent="0.25"/>
    <row r="180" ht="30" customHeight="1" x14ac:dyDescent="0.25"/>
    <row r="181" ht="30" customHeight="1" x14ac:dyDescent="0.25"/>
    <row r="182" ht="30" customHeight="1" x14ac:dyDescent="0.25"/>
    <row r="183" ht="30" customHeight="1" x14ac:dyDescent="0.25"/>
    <row r="184" ht="30" customHeight="1" x14ac:dyDescent="0.25"/>
    <row r="185" ht="30" customHeight="1" x14ac:dyDescent="0.25"/>
    <row r="186" ht="30" customHeight="1" x14ac:dyDescent="0.25"/>
    <row r="187" ht="30" customHeight="1" x14ac:dyDescent="0.25"/>
    <row r="188" ht="30" customHeight="1" x14ac:dyDescent="0.25"/>
    <row r="189" ht="30" customHeight="1" x14ac:dyDescent="0.25"/>
    <row r="190" ht="30" customHeight="1" x14ac:dyDescent="0.25"/>
    <row r="191" ht="30" customHeight="1" x14ac:dyDescent="0.25"/>
    <row r="192" ht="30" customHeight="1" x14ac:dyDescent="0.25"/>
    <row r="193" ht="30" customHeight="1" x14ac:dyDescent="0.25"/>
    <row r="194" ht="30" customHeight="1" x14ac:dyDescent="0.25"/>
    <row r="195" ht="30" customHeight="1" x14ac:dyDescent="0.25"/>
    <row r="196" ht="30" customHeight="1" x14ac:dyDescent="0.25"/>
    <row r="197" ht="30" customHeight="1" x14ac:dyDescent="0.25"/>
    <row r="198" ht="30" customHeight="1" x14ac:dyDescent="0.25"/>
    <row r="199" ht="30" customHeight="1" x14ac:dyDescent="0.25"/>
    <row r="200" ht="30" customHeight="1" x14ac:dyDescent="0.25"/>
    <row r="201" ht="30" customHeight="1" x14ac:dyDescent="0.25"/>
    <row r="202" ht="30" customHeight="1" x14ac:dyDescent="0.25"/>
    <row r="203" ht="30" customHeight="1" x14ac:dyDescent="0.25"/>
    <row r="204" ht="30" customHeight="1" x14ac:dyDescent="0.25"/>
    <row r="205" ht="30" customHeight="1" x14ac:dyDescent="0.25"/>
    <row r="206" ht="30" customHeight="1" x14ac:dyDescent="0.25"/>
    <row r="207" ht="30" customHeight="1" x14ac:dyDescent="0.25"/>
    <row r="208" ht="30" customHeight="1" x14ac:dyDescent="0.25"/>
    <row r="209" ht="30" customHeight="1" x14ac:dyDescent="0.25"/>
    <row r="210" ht="30" customHeight="1" x14ac:dyDescent="0.25"/>
    <row r="211" ht="30" customHeight="1" x14ac:dyDescent="0.25"/>
    <row r="212" ht="30" customHeight="1" x14ac:dyDescent="0.25"/>
    <row r="213" ht="30" customHeight="1" x14ac:dyDescent="0.25"/>
    <row r="214" ht="30" customHeight="1" x14ac:dyDescent="0.25"/>
    <row r="215" ht="30" customHeight="1" x14ac:dyDescent="0.25"/>
    <row r="216" ht="30" customHeight="1" x14ac:dyDescent="0.25"/>
    <row r="217" ht="30" customHeight="1" x14ac:dyDescent="0.25"/>
    <row r="218" ht="30" customHeight="1" x14ac:dyDescent="0.25"/>
    <row r="219" ht="30" customHeight="1" x14ac:dyDescent="0.25"/>
    <row r="220" ht="30" customHeight="1" x14ac:dyDescent="0.25"/>
    <row r="221" ht="30" customHeight="1" x14ac:dyDescent="0.25"/>
    <row r="222" ht="30" customHeight="1" x14ac:dyDescent="0.25"/>
    <row r="223" ht="30" customHeight="1" x14ac:dyDescent="0.25"/>
    <row r="224" ht="30" customHeight="1" x14ac:dyDescent="0.25"/>
    <row r="225" ht="30" customHeight="1" x14ac:dyDescent="0.25"/>
    <row r="226" ht="30" customHeight="1" x14ac:dyDescent="0.25"/>
    <row r="227" ht="30" customHeight="1" x14ac:dyDescent="0.25"/>
    <row r="228" ht="30" customHeight="1" x14ac:dyDescent="0.25"/>
    <row r="229" ht="30" customHeight="1" x14ac:dyDescent="0.25"/>
    <row r="230" ht="30" customHeight="1" x14ac:dyDescent="0.25"/>
    <row r="231" ht="30" customHeight="1" x14ac:dyDescent="0.25"/>
    <row r="232" ht="30" customHeight="1" x14ac:dyDescent="0.25"/>
    <row r="233" ht="30" customHeight="1" x14ac:dyDescent="0.25"/>
    <row r="234" ht="30" customHeight="1" x14ac:dyDescent="0.25"/>
    <row r="235" ht="30" customHeight="1" x14ac:dyDescent="0.25"/>
    <row r="236" ht="30" customHeight="1" x14ac:dyDescent="0.25"/>
    <row r="237" ht="30" customHeight="1" x14ac:dyDescent="0.25"/>
    <row r="238" ht="30" customHeight="1" x14ac:dyDescent="0.25"/>
    <row r="239" ht="30" customHeight="1" x14ac:dyDescent="0.25"/>
    <row r="240" ht="30" customHeight="1" x14ac:dyDescent="0.25"/>
    <row r="241" ht="30" customHeight="1" x14ac:dyDescent="0.25"/>
    <row r="242" ht="30" customHeight="1" x14ac:dyDescent="0.25"/>
    <row r="243" ht="30" customHeight="1" x14ac:dyDescent="0.25"/>
    <row r="244" ht="30" customHeight="1" x14ac:dyDescent="0.25"/>
    <row r="245" ht="30" customHeight="1" x14ac:dyDescent="0.25"/>
    <row r="246" ht="30" customHeight="1" x14ac:dyDescent="0.25"/>
    <row r="247" ht="30" customHeight="1" x14ac:dyDescent="0.25"/>
    <row r="248" ht="30" customHeight="1" x14ac:dyDescent="0.25"/>
    <row r="249" ht="30" customHeight="1" x14ac:dyDescent="0.25"/>
    <row r="250" ht="30" customHeight="1" x14ac:dyDescent="0.25"/>
    <row r="251" ht="30" customHeight="1" x14ac:dyDescent="0.25"/>
    <row r="252" ht="30" customHeight="1" x14ac:dyDescent="0.25"/>
    <row r="253" ht="30" customHeight="1" x14ac:dyDescent="0.25"/>
    <row r="254" ht="30" customHeight="1" x14ac:dyDescent="0.25"/>
    <row r="255" ht="30" customHeight="1" x14ac:dyDescent="0.25"/>
    <row r="256" ht="30" customHeight="1" x14ac:dyDescent="0.25"/>
    <row r="257" ht="30" customHeight="1" x14ac:dyDescent="0.25"/>
    <row r="258" ht="30" customHeight="1" x14ac:dyDescent="0.25"/>
    <row r="259" ht="30" customHeight="1" x14ac:dyDescent="0.25"/>
    <row r="260" ht="30" customHeight="1" x14ac:dyDescent="0.25"/>
    <row r="261" ht="30" customHeight="1" x14ac:dyDescent="0.25"/>
    <row r="262" ht="30" customHeight="1" x14ac:dyDescent="0.25"/>
    <row r="263" ht="30" customHeight="1" x14ac:dyDescent="0.25"/>
    <row r="264" ht="30" customHeight="1" x14ac:dyDescent="0.25"/>
    <row r="265" ht="30" customHeight="1" x14ac:dyDescent="0.25"/>
    <row r="266" ht="30" customHeight="1" x14ac:dyDescent="0.25"/>
    <row r="267" ht="30" customHeight="1" x14ac:dyDescent="0.25"/>
    <row r="268" ht="30" customHeight="1" x14ac:dyDescent="0.25"/>
    <row r="269" ht="30" customHeight="1" x14ac:dyDescent="0.25"/>
    <row r="270" ht="30" customHeight="1" x14ac:dyDescent="0.25"/>
    <row r="271" ht="30" customHeight="1" x14ac:dyDescent="0.25"/>
    <row r="272" ht="30" customHeight="1" x14ac:dyDescent="0.25"/>
    <row r="273" ht="30" customHeight="1" x14ac:dyDescent="0.25"/>
    <row r="274" ht="30" customHeight="1" x14ac:dyDescent="0.25"/>
    <row r="275" ht="30" customHeight="1" x14ac:dyDescent="0.25"/>
    <row r="276" ht="30" customHeight="1" x14ac:dyDescent="0.25"/>
    <row r="277" ht="30" customHeight="1" x14ac:dyDescent="0.25"/>
    <row r="278" ht="30" customHeight="1" x14ac:dyDescent="0.25"/>
    <row r="279" ht="30" customHeight="1" x14ac:dyDescent="0.25"/>
    <row r="280" ht="30" customHeight="1" x14ac:dyDescent="0.25"/>
    <row r="281" ht="30" customHeight="1" x14ac:dyDescent="0.25"/>
    <row r="282" ht="30" customHeight="1" x14ac:dyDescent="0.25"/>
    <row r="283" ht="30" customHeight="1" x14ac:dyDescent="0.25"/>
    <row r="284" ht="30" customHeight="1" x14ac:dyDescent="0.25"/>
    <row r="285" ht="30" customHeight="1" x14ac:dyDescent="0.25"/>
    <row r="286" ht="30" customHeight="1" x14ac:dyDescent="0.25"/>
    <row r="287" ht="30" customHeight="1" x14ac:dyDescent="0.25"/>
    <row r="288" ht="30" customHeight="1" x14ac:dyDescent="0.25"/>
    <row r="289" ht="30" customHeight="1" x14ac:dyDescent="0.25"/>
    <row r="290" ht="30" customHeight="1" x14ac:dyDescent="0.25"/>
    <row r="291" ht="30" customHeight="1" x14ac:dyDescent="0.25"/>
    <row r="292" ht="30" customHeight="1" x14ac:dyDescent="0.25"/>
    <row r="293" ht="30" customHeight="1" x14ac:dyDescent="0.25"/>
    <row r="294" ht="30" customHeight="1" x14ac:dyDescent="0.25"/>
    <row r="295" ht="30" customHeight="1" x14ac:dyDescent="0.25"/>
    <row r="296" ht="30" customHeight="1" x14ac:dyDescent="0.25"/>
    <row r="297" ht="30" customHeight="1" x14ac:dyDescent="0.25"/>
    <row r="298" ht="30" customHeight="1" x14ac:dyDescent="0.25"/>
    <row r="299" ht="30" customHeight="1" x14ac:dyDescent="0.25"/>
    <row r="300" ht="30" customHeight="1" x14ac:dyDescent="0.25"/>
    <row r="301" ht="30" customHeight="1" x14ac:dyDescent="0.25"/>
    <row r="302" ht="30" customHeight="1" x14ac:dyDescent="0.25"/>
    <row r="303" ht="30" customHeight="1" x14ac:dyDescent="0.25"/>
    <row r="304" ht="30" customHeight="1" x14ac:dyDescent="0.25"/>
    <row r="305" ht="30" customHeight="1" x14ac:dyDescent="0.25"/>
    <row r="306" ht="30" customHeight="1" x14ac:dyDescent="0.25"/>
    <row r="307" ht="30" customHeight="1" x14ac:dyDescent="0.25"/>
    <row r="308" ht="30" customHeight="1" x14ac:dyDescent="0.25"/>
    <row r="309" ht="30" customHeight="1" x14ac:dyDescent="0.25"/>
    <row r="310" ht="30" customHeight="1" x14ac:dyDescent="0.25"/>
    <row r="311" ht="30" customHeight="1" x14ac:dyDescent="0.25"/>
    <row r="312" ht="30" customHeight="1" x14ac:dyDescent="0.25"/>
    <row r="313" ht="30" customHeight="1" x14ac:dyDescent="0.25"/>
    <row r="314" ht="30" customHeight="1" x14ac:dyDescent="0.25"/>
    <row r="315" ht="30" customHeight="1" x14ac:dyDescent="0.25"/>
    <row r="316" ht="30" customHeight="1" x14ac:dyDescent="0.25"/>
    <row r="317" ht="30" customHeight="1" x14ac:dyDescent="0.25"/>
    <row r="318" ht="30" customHeight="1" x14ac:dyDescent="0.25"/>
    <row r="319" ht="30" customHeight="1" x14ac:dyDescent="0.25"/>
    <row r="320" ht="30" customHeight="1" x14ac:dyDescent="0.25"/>
    <row r="321" ht="30" customHeight="1" x14ac:dyDescent="0.25"/>
    <row r="322" ht="30" customHeight="1" x14ac:dyDescent="0.25"/>
    <row r="323" ht="30" customHeight="1" x14ac:dyDescent="0.25"/>
    <row r="324" ht="30" customHeight="1" x14ac:dyDescent="0.25"/>
    <row r="325" ht="30" customHeight="1" x14ac:dyDescent="0.25"/>
    <row r="326" ht="30" customHeight="1" x14ac:dyDescent="0.25"/>
    <row r="327" ht="30" customHeight="1" x14ac:dyDescent="0.25"/>
    <row r="328" ht="30" customHeight="1" x14ac:dyDescent="0.25"/>
    <row r="329" ht="30" customHeight="1" x14ac:dyDescent="0.25"/>
    <row r="330" ht="30" customHeight="1" x14ac:dyDescent="0.25"/>
    <row r="331" ht="30" customHeight="1" x14ac:dyDescent="0.25"/>
    <row r="332" ht="30" customHeight="1" x14ac:dyDescent="0.25"/>
    <row r="333" ht="30" customHeight="1" x14ac:dyDescent="0.25"/>
    <row r="334" ht="30" customHeight="1" x14ac:dyDescent="0.25"/>
    <row r="335" ht="30" customHeight="1" x14ac:dyDescent="0.25"/>
    <row r="336" ht="30" customHeight="1" x14ac:dyDescent="0.25"/>
    <row r="337" ht="30" customHeight="1" x14ac:dyDescent="0.25"/>
    <row r="338" ht="30" customHeight="1" x14ac:dyDescent="0.25"/>
    <row r="339" ht="30" customHeight="1" x14ac:dyDescent="0.25"/>
    <row r="340" ht="30" customHeight="1" x14ac:dyDescent="0.25"/>
    <row r="341" ht="30" customHeight="1" x14ac:dyDescent="0.25"/>
    <row r="342" ht="30" customHeight="1" x14ac:dyDescent="0.25"/>
    <row r="343" ht="30" customHeight="1" x14ac:dyDescent="0.25"/>
    <row r="344" ht="30" customHeight="1" x14ac:dyDescent="0.25"/>
    <row r="345" ht="30" customHeight="1" x14ac:dyDescent="0.25"/>
    <row r="346" ht="30" customHeight="1" x14ac:dyDescent="0.25"/>
    <row r="347" ht="30" customHeight="1" x14ac:dyDescent="0.25"/>
    <row r="348" ht="30" customHeight="1" x14ac:dyDescent="0.25"/>
    <row r="349" ht="30" customHeight="1" x14ac:dyDescent="0.25"/>
    <row r="350" ht="30" customHeight="1" x14ac:dyDescent="0.25"/>
    <row r="351" ht="30" customHeight="1" x14ac:dyDescent="0.25"/>
    <row r="352" ht="30" customHeight="1" x14ac:dyDescent="0.25"/>
    <row r="353" ht="30" customHeight="1" x14ac:dyDescent="0.25"/>
    <row r="354" ht="30" customHeight="1" x14ac:dyDescent="0.25"/>
    <row r="355" ht="30" customHeight="1" x14ac:dyDescent="0.25"/>
    <row r="356" ht="30" customHeight="1" x14ac:dyDescent="0.25"/>
    <row r="357" ht="30" customHeight="1" x14ac:dyDescent="0.25"/>
    <row r="358" ht="30" customHeight="1" x14ac:dyDescent="0.25"/>
    <row r="359" ht="30" customHeight="1" x14ac:dyDescent="0.25"/>
    <row r="360" ht="30" customHeight="1" x14ac:dyDescent="0.25"/>
    <row r="361" ht="30" customHeight="1" x14ac:dyDescent="0.25"/>
    <row r="362" ht="30" customHeight="1" x14ac:dyDescent="0.25"/>
    <row r="363" ht="30" customHeight="1" x14ac:dyDescent="0.25"/>
    <row r="364" ht="30" customHeight="1" x14ac:dyDescent="0.25"/>
    <row r="365" ht="30" customHeight="1" x14ac:dyDescent="0.25"/>
    <row r="366" ht="30" customHeight="1" x14ac:dyDescent="0.25"/>
    <row r="367" ht="30" customHeight="1" x14ac:dyDescent="0.25"/>
    <row r="368" ht="30" customHeight="1" x14ac:dyDescent="0.25"/>
    <row r="369" ht="30" customHeight="1" x14ac:dyDescent="0.25"/>
    <row r="370" ht="30" customHeight="1" x14ac:dyDescent="0.25"/>
    <row r="371" ht="30" customHeight="1" x14ac:dyDescent="0.25"/>
    <row r="372" ht="30" customHeight="1" x14ac:dyDescent="0.25"/>
    <row r="373" ht="30" customHeight="1" x14ac:dyDescent="0.25"/>
    <row r="374" ht="30" customHeight="1" x14ac:dyDescent="0.25"/>
    <row r="375" ht="30" customHeight="1" x14ac:dyDescent="0.25"/>
    <row r="376" ht="30" customHeight="1" x14ac:dyDescent="0.25"/>
    <row r="377" ht="30" customHeight="1" x14ac:dyDescent="0.25"/>
    <row r="378" ht="30" customHeight="1" x14ac:dyDescent="0.25"/>
    <row r="379" ht="30" customHeight="1" x14ac:dyDescent="0.25"/>
    <row r="380" ht="30" customHeight="1" x14ac:dyDescent="0.25"/>
    <row r="381" ht="30" customHeight="1" x14ac:dyDescent="0.25"/>
    <row r="382" ht="30" customHeight="1" x14ac:dyDescent="0.25"/>
    <row r="383" ht="30" customHeight="1" x14ac:dyDescent="0.25"/>
    <row r="384" ht="30" customHeight="1" x14ac:dyDescent="0.25"/>
    <row r="385" ht="30" customHeight="1" x14ac:dyDescent="0.25"/>
    <row r="386" ht="30" customHeight="1" x14ac:dyDescent="0.25"/>
    <row r="387" ht="30" customHeight="1" x14ac:dyDescent="0.25"/>
    <row r="388" ht="30" customHeight="1" x14ac:dyDescent="0.25"/>
    <row r="389" ht="30" customHeight="1" x14ac:dyDescent="0.25"/>
    <row r="390" ht="30" customHeight="1" x14ac:dyDescent="0.25"/>
    <row r="391" ht="30" customHeight="1" x14ac:dyDescent="0.25"/>
    <row r="392" ht="30" customHeight="1" x14ac:dyDescent="0.25"/>
    <row r="393" ht="30" customHeight="1" x14ac:dyDescent="0.25"/>
    <row r="394" ht="30" customHeight="1" x14ac:dyDescent="0.25"/>
    <row r="395" ht="30" customHeight="1" x14ac:dyDescent="0.25"/>
    <row r="396" ht="30" customHeight="1" x14ac:dyDescent="0.25"/>
    <row r="397" ht="30" customHeight="1" x14ac:dyDescent="0.25"/>
    <row r="398" ht="30" customHeight="1" x14ac:dyDescent="0.25"/>
    <row r="399" ht="30" customHeight="1" x14ac:dyDescent="0.25"/>
    <row r="400" ht="30" customHeight="1" x14ac:dyDescent="0.25"/>
    <row r="401" ht="30" customHeight="1" x14ac:dyDescent="0.25"/>
    <row r="402" ht="30" customHeight="1" x14ac:dyDescent="0.25"/>
    <row r="403" ht="30" customHeight="1" x14ac:dyDescent="0.25"/>
    <row r="404" ht="30" customHeight="1" x14ac:dyDescent="0.25"/>
    <row r="405" ht="30" customHeight="1" x14ac:dyDescent="0.25"/>
    <row r="406" ht="30" customHeight="1" x14ac:dyDescent="0.25"/>
    <row r="407" ht="30" customHeight="1" x14ac:dyDescent="0.25"/>
    <row r="408" ht="30" customHeight="1" x14ac:dyDescent="0.25"/>
    <row r="409" ht="30" customHeight="1" x14ac:dyDescent="0.25"/>
    <row r="410" ht="30" customHeight="1" x14ac:dyDescent="0.25"/>
    <row r="411" ht="30" customHeight="1" x14ac:dyDescent="0.25"/>
    <row r="412" ht="30" customHeight="1" x14ac:dyDescent="0.25"/>
    <row r="413" ht="30" customHeight="1" x14ac:dyDescent="0.25"/>
    <row r="414" ht="30" customHeight="1" x14ac:dyDescent="0.25"/>
    <row r="415" ht="30" customHeight="1" x14ac:dyDescent="0.25"/>
    <row r="416" ht="30" customHeight="1" x14ac:dyDescent="0.25"/>
    <row r="417" ht="30" customHeight="1" x14ac:dyDescent="0.25"/>
    <row r="418" ht="30" customHeight="1" x14ac:dyDescent="0.25"/>
    <row r="419" ht="30" customHeight="1" x14ac:dyDescent="0.25"/>
    <row r="420" ht="30" customHeight="1" x14ac:dyDescent="0.25"/>
    <row r="421" ht="30" customHeight="1" x14ac:dyDescent="0.25"/>
    <row r="422" ht="30" customHeight="1" x14ac:dyDescent="0.25"/>
    <row r="423" ht="30" customHeight="1" x14ac:dyDescent="0.25"/>
    <row r="424" ht="30" customHeight="1" x14ac:dyDescent="0.25"/>
    <row r="425" ht="30" customHeight="1" x14ac:dyDescent="0.25"/>
    <row r="426" ht="30" customHeight="1" x14ac:dyDescent="0.25"/>
    <row r="427" ht="30" customHeight="1" x14ac:dyDescent="0.25"/>
    <row r="428" ht="30" customHeight="1" x14ac:dyDescent="0.25"/>
    <row r="429" ht="30" customHeight="1" x14ac:dyDescent="0.25"/>
    <row r="430" ht="30" customHeight="1" x14ac:dyDescent="0.25"/>
    <row r="431" ht="30" customHeight="1" x14ac:dyDescent="0.25"/>
    <row r="432" ht="30" customHeight="1" x14ac:dyDescent="0.25"/>
    <row r="433" ht="30" customHeight="1" x14ac:dyDescent="0.25"/>
    <row r="434" ht="30" customHeight="1" x14ac:dyDescent="0.25"/>
    <row r="435" ht="30" customHeight="1" x14ac:dyDescent="0.25"/>
    <row r="436" ht="30" customHeight="1" x14ac:dyDescent="0.25"/>
    <row r="437" ht="30" customHeight="1" x14ac:dyDescent="0.25"/>
    <row r="438" ht="30" customHeight="1" x14ac:dyDescent="0.25"/>
    <row r="439" ht="30" customHeight="1" x14ac:dyDescent="0.25"/>
    <row r="440" ht="30" customHeight="1" x14ac:dyDescent="0.25"/>
    <row r="441" ht="30" customHeight="1" x14ac:dyDescent="0.25"/>
    <row r="442" ht="30" customHeight="1" x14ac:dyDescent="0.25"/>
    <row r="443" ht="30" customHeight="1" x14ac:dyDescent="0.25"/>
    <row r="444" ht="30" customHeight="1" x14ac:dyDescent="0.25"/>
    <row r="445" ht="30" customHeight="1" x14ac:dyDescent="0.25"/>
    <row r="446" ht="30" customHeight="1" x14ac:dyDescent="0.25"/>
    <row r="447" ht="30" customHeight="1" x14ac:dyDescent="0.25"/>
    <row r="448" ht="30" customHeight="1" x14ac:dyDescent="0.25"/>
    <row r="449" ht="30" customHeight="1" x14ac:dyDescent="0.25"/>
    <row r="450" ht="30" customHeight="1" x14ac:dyDescent="0.25"/>
    <row r="451" ht="30" customHeight="1" x14ac:dyDescent="0.25"/>
    <row r="452" ht="30" customHeight="1" x14ac:dyDescent="0.25"/>
    <row r="453" ht="30" customHeight="1" x14ac:dyDescent="0.25"/>
    <row r="454" ht="30" customHeight="1" x14ac:dyDescent="0.25"/>
    <row r="455" ht="30" customHeight="1" x14ac:dyDescent="0.25"/>
    <row r="456" ht="30" customHeight="1" x14ac:dyDescent="0.25"/>
    <row r="457" ht="30" customHeight="1" x14ac:dyDescent="0.25"/>
    <row r="458" ht="30" customHeight="1" x14ac:dyDescent="0.25"/>
    <row r="459" ht="30" customHeight="1" x14ac:dyDescent="0.25"/>
    <row r="460" ht="30" customHeight="1" x14ac:dyDescent="0.25"/>
    <row r="461" ht="30" customHeight="1" x14ac:dyDescent="0.25"/>
    <row r="462" ht="30" customHeight="1" x14ac:dyDescent="0.25"/>
    <row r="463" ht="30" customHeight="1" x14ac:dyDescent="0.25"/>
    <row r="464" ht="30" customHeight="1" x14ac:dyDescent="0.25"/>
    <row r="465" ht="30" customHeight="1" x14ac:dyDescent="0.25"/>
    <row r="466" ht="30" customHeight="1" x14ac:dyDescent="0.25"/>
    <row r="467" ht="30" customHeight="1" x14ac:dyDescent="0.25"/>
    <row r="468" ht="30" customHeight="1" x14ac:dyDescent="0.25"/>
    <row r="469" ht="30" customHeight="1" x14ac:dyDescent="0.25"/>
    <row r="470" ht="30" customHeight="1" x14ac:dyDescent="0.25"/>
    <row r="471" ht="30" customHeight="1" x14ac:dyDescent="0.25"/>
    <row r="472" ht="30" customHeight="1" x14ac:dyDescent="0.25"/>
    <row r="473" ht="30" customHeight="1" x14ac:dyDescent="0.25"/>
    <row r="474" ht="30" customHeight="1" x14ac:dyDescent="0.25"/>
    <row r="475" ht="30" customHeight="1" x14ac:dyDescent="0.25"/>
    <row r="476" ht="30" customHeight="1" x14ac:dyDescent="0.25"/>
    <row r="477" ht="30" customHeight="1" x14ac:dyDescent="0.25"/>
    <row r="478" ht="30" customHeight="1" x14ac:dyDescent="0.25"/>
    <row r="479" ht="30" customHeight="1" x14ac:dyDescent="0.25"/>
    <row r="480" ht="30" customHeight="1" x14ac:dyDescent="0.25"/>
    <row r="481" ht="30" customHeight="1" x14ac:dyDescent="0.25"/>
    <row r="482" ht="30" customHeight="1" x14ac:dyDescent="0.25"/>
    <row r="483" ht="30" customHeight="1" x14ac:dyDescent="0.25"/>
    <row r="484" ht="30" customHeight="1" x14ac:dyDescent="0.25"/>
  </sheetData>
  <mergeCells count="35">
    <mergeCell ref="B11:D11"/>
    <mergeCell ref="A5:D5"/>
    <mergeCell ref="K2:L2"/>
    <mergeCell ref="L4:L5"/>
    <mergeCell ref="A2:B4"/>
    <mergeCell ref="E2:E4"/>
    <mergeCell ref="B6:D6"/>
    <mergeCell ref="S2:T2"/>
    <mergeCell ref="T4:T5"/>
    <mergeCell ref="B13:D13"/>
    <mergeCell ref="B14:D14"/>
    <mergeCell ref="B16:D16"/>
    <mergeCell ref="B12:D12"/>
    <mergeCell ref="G2:H2"/>
    <mergeCell ref="H4:H5"/>
    <mergeCell ref="B15:D15"/>
    <mergeCell ref="B7:D7"/>
    <mergeCell ref="P4:P5"/>
    <mergeCell ref="B10:D10"/>
    <mergeCell ref="C2:D4"/>
    <mergeCell ref="O2:P2"/>
    <mergeCell ref="B8:D8"/>
    <mergeCell ref="B9:D9"/>
    <mergeCell ref="AR4:AR5"/>
    <mergeCell ref="AN4:AN5"/>
    <mergeCell ref="AJ4:AJ5"/>
    <mergeCell ref="AQ2:AR2"/>
    <mergeCell ref="AM2:AN2"/>
    <mergeCell ref="AI2:AJ2"/>
    <mergeCell ref="AA2:AB2"/>
    <mergeCell ref="AB4:AB5"/>
    <mergeCell ref="AE2:AF2"/>
    <mergeCell ref="AF4:AF5"/>
    <mergeCell ref="W2:X2"/>
    <mergeCell ref="X4:X5"/>
  </mergeCells>
  <conditionalFormatting sqref="G6:G11 O6:O11 K6:K11 S6:S11 W6:W11 AA6:AA11 AE6:AE11 AM6 G13:G15 K13:K15 S13:S15 W13:W15 AA13:AA15 O13:O15 AE13:AE15 AI6 AQ6:AQ15 AI8:AI15 AM8:AM11">
    <cfRule type="containsBlanks" dxfId="21" priority="206">
      <formula>LEN(TRIM(G6))=0</formula>
    </cfRule>
  </conditionalFormatting>
  <conditionalFormatting sqref="AF6:AF15 AJ6 AN6 AR6:AR15 H6:H15 L6:L15 P6:P15 T6:T15 X6:X15 AB6:AB15 AJ8:AJ15 AN8:AN15">
    <cfRule type="cellIs" dxfId="20" priority="205" operator="equal">
      <formula>0</formula>
    </cfRule>
  </conditionalFormatting>
  <conditionalFormatting sqref="AF6:AF15 AJ6 AN6 AR6:AR15 H6:H15 L6:L15 P6:P15 T6:T15 X6:X15 AB6:AB15 AJ8:AJ15 AN8:AN15">
    <cfRule type="cellIs" dxfId="19" priority="202" operator="greaterThan">
      <formula>0</formula>
    </cfRule>
  </conditionalFormatting>
  <conditionalFormatting sqref="G12">
    <cfRule type="containsBlanks" dxfId="18" priority="136">
      <formula>LEN(TRIM(G12))=0</formula>
    </cfRule>
  </conditionalFormatting>
  <conditionalFormatting sqref="O12">
    <cfRule type="containsBlanks" dxfId="17" priority="131">
      <formula>LEN(TRIM(O12))=0</formula>
    </cfRule>
  </conditionalFormatting>
  <conditionalFormatting sqref="K12">
    <cfRule type="containsBlanks" dxfId="16" priority="111">
      <formula>LEN(TRIM(K12))=0</formula>
    </cfRule>
  </conditionalFormatting>
  <conditionalFormatting sqref="S12">
    <cfRule type="containsBlanks" dxfId="15" priority="101">
      <formula>LEN(TRIM(S12))=0</formula>
    </cfRule>
  </conditionalFormatting>
  <conditionalFormatting sqref="W12">
    <cfRule type="containsBlanks" dxfId="14" priority="91">
      <formula>LEN(TRIM(W12))=0</formula>
    </cfRule>
  </conditionalFormatting>
  <conditionalFormatting sqref="AA12">
    <cfRule type="containsBlanks" dxfId="13" priority="81">
      <formula>LEN(TRIM(AA12))=0</formula>
    </cfRule>
  </conditionalFormatting>
  <conditionalFormatting sqref="AE12">
    <cfRule type="containsBlanks" dxfId="12" priority="71">
      <formula>LEN(TRIM(AE12))=0</formula>
    </cfRule>
  </conditionalFormatting>
  <conditionalFormatting sqref="AM13:AM15">
    <cfRule type="containsBlanks" dxfId="11" priority="56">
      <formula>LEN(TRIM(AM13))=0</formula>
    </cfRule>
  </conditionalFormatting>
  <conditionalFormatting sqref="AM12">
    <cfRule type="containsBlanks" dxfId="10" priority="51">
      <formula>LEN(TRIM(AM12))=0</formula>
    </cfRule>
  </conditionalFormatting>
  <conditionalFormatting sqref="AI7">
    <cfRule type="containsBlanks" dxfId="9" priority="10">
      <formula>LEN(TRIM(AI7))=0</formula>
    </cfRule>
  </conditionalFormatting>
  <conditionalFormatting sqref="AJ7">
    <cfRule type="cellIs" dxfId="8" priority="9" operator="equal">
      <formula>0</formula>
    </cfRule>
  </conditionalFormatting>
  <conditionalFormatting sqref="AJ7">
    <cfRule type="cellIs" dxfId="7" priority="8" operator="greaterThan">
      <formula>0</formula>
    </cfRule>
  </conditionalFormatting>
  <conditionalFormatting sqref="AM7">
    <cfRule type="containsBlanks" dxfId="6" priority="7">
      <formula>LEN(TRIM(AM7))=0</formula>
    </cfRule>
  </conditionalFormatting>
  <conditionalFormatting sqref="AN7">
    <cfRule type="cellIs" dxfId="5" priority="6" operator="equal">
      <formula>0</formula>
    </cfRule>
  </conditionalFormatting>
  <conditionalFormatting sqref="AN7">
    <cfRule type="cellIs" dxfId="4" priority="5" operator="greaterThan">
      <formula>0</formula>
    </cfRule>
  </conditionalFormatting>
  <conditionalFormatting sqref="G16 K16 S16 W16 AA16 O16 AE16 AQ16 AI16">
    <cfRule type="containsBlanks" dxfId="3" priority="4">
      <formula>LEN(TRIM(G16))=0</formula>
    </cfRule>
  </conditionalFormatting>
  <conditionalFormatting sqref="AF16 AR16 H16 L16 P16 T16 X16 AB16 AJ16 AN16">
    <cfRule type="cellIs" dxfId="2" priority="3" operator="equal">
      <formula>0</formula>
    </cfRule>
  </conditionalFormatting>
  <conditionalFormatting sqref="AF16 AR16 H16 L16 P16 T16 X16 AB16 AJ16 AN16">
    <cfRule type="cellIs" dxfId="1" priority="2" operator="greaterThan">
      <formula>0</formula>
    </cfRule>
  </conditionalFormatting>
  <conditionalFormatting sqref="AM16">
    <cfRule type="containsBlanks" dxfId="0" priority="1">
      <formula>LEN(TRIM(AM16))=0</formula>
    </cfRule>
  </conditionalFormatting>
  <hyperlinks>
    <hyperlink ref="A6" location="'LB-01'!A1" display="LB-01"/>
    <hyperlink ref="A7" location="'LR-01'!A1" display="LR-01"/>
    <hyperlink ref="A8" location="'LC-01'!A1" display="LC-01"/>
    <hyperlink ref="A9" location="'LH-01'!A1" display="LH-01"/>
    <hyperlink ref="A10" location="'LL-01'!A1" display="LL-01"/>
    <hyperlink ref="A11" location="'L-08'!A1" display="L-08"/>
    <hyperlink ref="A12" location="'L-09'!A1" display="L-09"/>
    <hyperlink ref="A13" location="'L-10'!A1" display="L-10"/>
    <hyperlink ref="A14" location="'L-11'!A1" display="L-11"/>
    <hyperlink ref="A15" location="'L-12'!A1" display="L-12"/>
    <hyperlink ref="A16" location="'L-13'!A1" display="L-13"/>
  </hyperlinks>
  <pageMargins left="0.7" right="0.7" top="0.75" bottom="0.75" header="0.3" footer="0.3"/>
  <pageSetup paperSize="9" scale="51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view="pageBreakPreview" zoomScale="60" zoomScaleNormal="70" workbookViewId="0">
      <selection activeCell="A5" sqref="A5:D5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76</v>
      </c>
    </row>
    <row r="2" spans="1:9" ht="142.5" customHeight="1" thickBot="1" x14ac:dyDescent="0.3">
      <c r="A2" s="73" t="s">
        <v>24</v>
      </c>
      <c r="B2" s="74"/>
      <c r="C2" s="75"/>
      <c r="D2" s="76" t="s">
        <v>3</v>
      </c>
      <c r="E2" s="77"/>
      <c r="F2" s="78"/>
    </row>
    <row r="3" spans="1:9" ht="30" customHeight="1" thickBot="1" x14ac:dyDescent="0.3">
      <c r="A3" s="79" t="s">
        <v>78</v>
      </c>
      <c r="B3" s="80"/>
      <c r="C3" s="80"/>
      <c r="D3" s="80"/>
      <c r="E3" s="80"/>
      <c r="F3" s="81"/>
    </row>
    <row r="4" spans="1:9" ht="30" customHeight="1" x14ac:dyDescent="0.25">
      <c r="A4" s="82" t="s">
        <v>4</v>
      </c>
      <c r="B4" s="83"/>
      <c r="C4" s="18" t="s">
        <v>11</v>
      </c>
      <c r="D4" s="25" t="s">
        <v>18</v>
      </c>
      <c r="E4" s="25" t="s">
        <v>5</v>
      </c>
      <c r="F4" s="13" t="s">
        <v>6</v>
      </c>
    </row>
    <row r="5" spans="1:9" ht="30" customHeight="1" thickBot="1" x14ac:dyDescent="0.3">
      <c r="A5" s="69" t="s">
        <v>23</v>
      </c>
      <c r="B5" s="70"/>
      <c r="C5" s="24" t="s">
        <v>38</v>
      </c>
      <c r="D5" s="23" t="s">
        <v>48</v>
      </c>
      <c r="E5" s="20" t="s">
        <v>7</v>
      </c>
      <c r="F5" s="21"/>
    </row>
    <row r="6" spans="1:9" ht="60" customHeight="1" thickTop="1" x14ac:dyDescent="0.25">
      <c r="A6" s="89"/>
      <c r="B6" s="90"/>
      <c r="C6" s="90"/>
      <c r="D6" s="17" t="s">
        <v>19</v>
      </c>
      <c r="E6" s="95"/>
      <c r="F6" s="96"/>
    </row>
    <row r="7" spans="1:9" ht="60" customHeight="1" x14ac:dyDescent="0.25">
      <c r="A7" s="91"/>
      <c r="B7" s="92"/>
      <c r="C7" s="92"/>
      <c r="D7" s="15" t="s">
        <v>1</v>
      </c>
      <c r="E7" s="86"/>
      <c r="F7" s="85"/>
      <c r="G7" s="6"/>
      <c r="H7" s="6"/>
      <c r="I7" s="6"/>
    </row>
    <row r="8" spans="1:9" ht="60" customHeight="1" x14ac:dyDescent="0.25">
      <c r="A8" s="91"/>
      <c r="B8" s="92"/>
      <c r="C8" s="92"/>
      <c r="D8" s="15" t="s">
        <v>0</v>
      </c>
      <c r="E8" s="86"/>
      <c r="F8" s="85"/>
      <c r="G8" s="6"/>
      <c r="H8" s="6"/>
      <c r="I8" s="6"/>
    </row>
    <row r="9" spans="1:9" ht="60" customHeight="1" x14ac:dyDescent="0.25">
      <c r="A9" s="91"/>
      <c r="B9" s="92"/>
      <c r="C9" s="92"/>
      <c r="D9" s="15" t="s">
        <v>8</v>
      </c>
      <c r="E9" s="86"/>
      <c r="F9" s="85"/>
      <c r="G9" s="6"/>
      <c r="H9" s="6"/>
      <c r="I9" s="6"/>
    </row>
    <row r="10" spans="1:9" ht="60" customHeight="1" x14ac:dyDescent="0.25">
      <c r="A10" s="91"/>
      <c r="B10" s="92"/>
      <c r="C10" s="92"/>
      <c r="D10" s="15" t="s">
        <v>10</v>
      </c>
      <c r="E10" s="86"/>
      <c r="F10" s="85"/>
      <c r="G10" s="6"/>
      <c r="H10" s="6"/>
      <c r="I10" s="6"/>
    </row>
    <row r="11" spans="1:9" ht="150" customHeight="1" x14ac:dyDescent="0.25">
      <c r="A11" s="91"/>
      <c r="B11" s="92"/>
      <c r="C11" s="92"/>
      <c r="D11" s="16" t="s">
        <v>9</v>
      </c>
      <c r="E11" s="97"/>
      <c r="F11" s="98"/>
      <c r="G11" s="6"/>
      <c r="H11" s="6"/>
      <c r="I11" s="6"/>
    </row>
    <row r="12" spans="1:9" ht="60" customHeight="1" x14ac:dyDescent="0.25">
      <c r="A12" s="91"/>
      <c r="B12" s="92"/>
      <c r="C12" s="92"/>
      <c r="D12" s="22" t="s">
        <v>12</v>
      </c>
      <c r="E12" s="97"/>
      <c r="F12" s="98"/>
      <c r="G12" s="6"/>
      <c r="H12" s="6"/>
      <c r="I12" s="6"/>
    </row>
    <row r="13" spans="1:9" ht="60" customHeight="1" thickBot="1" x14ac:dyDescent="0.3">
      <c r="A13" s="93"/>
      <c r="B13" s="94"/>
      <c r="C13" s="94"/>
      <c r="D13" s="14" t="s">
        <v>2</v>
      </c>
      <c r="E13" s="87"/>
      <c r="F13" s="88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view="pageBreakPreview" zoomScale="55" zoomScaleNormal="70" zoomScaleSheetLayoutView="55" workbookViewId="0">
      <selection activeCell="K11" sqref="K11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77</v>
      </c>
    </row>
    <row r="2" spans="1:9" ht="142.5" customHeight="1" thickBot="1" x14ac:dyDescent="0.3">
      <c r="A2" s="73" t="s">
        <v>24</v>
      </c>
      <c r="B2" s="74"/>
      <c r="C2" s="75"/>
      <c r="D2" s="76" t="s">
        <v>3</v>
      </c>
      <c r="E2" s="77"/>
      <c r="F2" s="78"/>
    </row>
    <row r="3" spans="1:9" ht="30" customHeight="1" thickBot="1" x14ac:dyDescent="0.3">
      <c r="A3" s="79" t="s">
        <v>78</v>
      </c>
      <c r="B3" s="80"/>
      <c r="C3" s="80"/>
      <c r="D3" s="80"/>
      <c r="E3" s="80"/>
      <c r="F3" s="81"/>
    </row>
    <row r="4" spans="1:9" ht="30" customHeight="1" x14ac:dyDescent="0.25">
      <c r="A4" s="82" t="s">
        <v>4</v>
      </c>
      <c r="B4" s="83"/>
      <c r="C4" s="18" t="s">
        <v>11</v>
      </c>
      <c r="D4" s="42" t="s">
        <v>18</v>
      </c>
      <c r="E4" s="42" t="s">
        <v>5</v>
      </c>
      <c r="F4" s="13" t="s">
        <v>6</v>
      </c>
    </row>
    <row r="5" spans="1:9" ht="30" customHeight="1" thickBot="1" x14ac:dyDescent="0.3">
      <c r="A5" s="69" t="s">
        <v>22</v>
      </c>
      <c r="B5" s="70"/>
      <c r="C5" s="41" t="s">
        <v>39</v>
      </c>
      <c r="D5" s="23" t="s">
        <v>49</v>
      </c>
      <c r="E5" s="20" t="s">
        <v>7</v>
      </c>
      <c r="F5" s="21"/>
    </row>
    <row r="6" spans="1:9" ht="60" customHeight="1" thickTop="1" x14ac:dyDescent="0.25">
      <c r="A6" s="89"/>
      <c r="B6" s="90"/>
      <c r="C6" s="90"/>
      <c r="D6" s="17" t="s">
        <v>19</v>
      </c>
      <c r="E6" s="95"/>
      <c r="F6" s="96"/>
    </row>
    <row r="7" spans="1:9" ht="60" customHeight="1" x14ac:dyDescent="0.25">
      <c r="A7" s="91"/>
      <c r="B7" s="92"/>
      <c r="C7" s="92"/>
      <c r="D7" s="15" t="s">
        <v>1</v>
      </c>
      <c r="E7" s="86"/>
      <c r="F7" s="85"/>
      <c r="G7" s="6"/>
      <c r="H7" s="6"/>
      <c r="I7" s="6"/>
    </row>
    <row r="8" spans="1:9" ht="60" customHeight="1" x14ac:dyDescent="0.25">
      <c r="A8" s="91"/>
      <c r="B8" s="92"/>
      <c r="C8" s="92"/>
      <c r="D8" s="15" t="s">
        <v>0</v>
      </c>
      <c r="E8" s="86"/>
      <c r="F8" s="85"/>
      <c r="G8" s="6"/>
      <c r="H8" s="6"/>
      <c r="I8" s="6"/>
    </row>
    <row r="9" spans="1:9" ht="60" customHeight="1" x14ac:dyDescent="0.25">
      <c r="A9" s="91"/>
      <c r="B9" s="92"/>
      <c r="C9" s="92"/>
      <c r="D9" s="15" t="s">
        <v>8</v>
      </c>
      <c r="E9" s="86"/>
      <c r="F9" s="85"/>
      <c r="G9" s="6"/>
      <c r="H9" s="6"/>
      <c r="I9" s="6"/>
    </row>
    <row r="10" spans="1:9" ht="60" customHeight="1" x14ac:dyDescent="0.25">
      <c r="A10" s="91"/>
      <c r="B10" s="92"/>
      <c r="C10" s="92"/>
      <c r="D10" s="15" t="s">
        <v>10</v>
      </c>
      <c r="E10" s="86"/>
      <c r="F10" s="85"/>
      <c r="G10" s="6"/>
      <c r="H10" s="6"/>
      <c r="I10" s="6"/>
    </row>
    <row r="11" spans="1:9" ht="150" customHeight="1" x14ac:dyDescent="0.25">
      <c r="A11" s="91"/>
      <c r="B11" s="92"/>
      <c r="C11" s="92"/>
      <c r="D11" s="16" t="s">
        <v>9</v>
      </c>
      <c r="E11" s="97"/>
      <c r="F11" s="98"/>
      <c r="G11" s="6"/>
      <c r="H11" s="6"/>
      <c r="I11" s="6"/>
    </row>
    <row r="12" spans="1:9" ht="60" customHeight="1" x14ac:dyDescent="0.25">
      <c r="A12" s="91"/>
      <c r="B12" s="92"/>
      <c r="C12" s="92"/>
      <c r="D12" s="22" t="s">
        <v>12</v>
      </c>
      <c r="E12" s="97"/>
      <c r="F12" s="98"/>
      <c r="G12" s="6"/>
      <c r="H12" s="6"/>
      <c r="I12" s="6"/>
    </row>
    <row r="13" spans="1:9" ht="60" customHeight="1" thickBot="1" x14ac:dyDescent="0.3">
      <c r="A13" s="93"/>
      <c r="B13" s="94"/>
      <c r="C13" s="94"/>
      <c r="D13" s="14" t="s">
        <v>2</v>
      </c>
      <c r="E13" s="87"/>
      <c r="F13" s="88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view="pageBreakPreview" zoomScale="55" zoomScaleNormal="70" zoomScaleSheetLayoutView="55" workbookViewId="0">
      <selection activeCell="A3" sqref="A3:F3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86</v>
      </c>
    </row>
    <row r="2" spans="1:9" ht="142.5" customHeight="1" thickBot="1" x14ac:dyDescent="0.3">
      <c r="A2" s="73" t="s">
        <v>24</v>
      </c>
      <c r="B2" s="74"/>
      <c r="C2" s="75"/>
      <c r="D2" s="76" t="s">
        <v>3</v>
      </c>
      <c r="E2" s="77"/>
      <c r="F2" s="78"/>
    </row>
    <row r="3" spans="1:9" ht="30" customHeight="1" thickBot="1" x14ac:dyDescent="0.3">
      <c r="A3" s="79" t="s">
        <v>78</v>
      </c>
      <c r="B3" s="80"/>
      <c r="C3" s="80"/>
      <c r="D3" s="80"/>
      <c r="E3" s="80"/>
      <c r="F3" s="81"/>
    </row>
    <row r="4" spans="1:9" ht="30" customHeight="1" x14ac:dyDescent="0.25">
      <c r="A4" s="82" t="s">
        <v>4</v>
      </c>
      <c r="B4" s="83"/>
      <c r="C4" s="18" t="s">
        <v>11</v>
      </c>
      <c r="D4" s="47" t="s">
        <v>18</v>
      </c>
      <c r="E4" s="47" t="s">
        <v>5</v>
      </c>
      <c r="F4" s="13" t="s">
        <v>6</v>
      </c>
    </row>
    <row r="5" spans="1:9" ht="30" customHeight="1" thickBot="1" x14ac:dyDescent="0.3">
      <c r="A5" s="69" t="s">
        <v>23</v>
      </c>
      <c r="B5" s="70"/>
      <c r="C5" s="46" t="s">
        <v>79</v>
      </c>
      <c r="D5" s="23" t="s">
        <v>80</v>
      </c>
      <c r="E5" s="20" t="s">
        <v>7</v>
      </c>
      <c r="F5" s="21"/>
    </row>
    <row r="6" spans="1:9" ht="60" customHeight="1" thickTop="1" x14ac:dyDescent="0.25">
      <c r="A6" s="89"/>
      <c r="B6" s="90"/>
      <c r="C6" s="90"/>
      <c r="D6" s="17" t="s">
        <v>19</v>
      </c>
      <c r="E6" s="95"/>
      <c r="F6" s="96"/>
    </row>
    <row r="7" spans="1:9" ht="60" customHeight="1" x14ac:dyDescent="0.25">
      <c r="A7" s="91"/>
      <c r="B7" s="92"/>
      <c r="C7" s="92"/>
      <c r="D7" s="15" t="s">
        <v>1</v>
      </c>
      <c r="E7" s="86"/>
      <c r="F7" s="85"/>
      <c r="G7" s="6"/>
      <c r="H7" s="6"/>
      <c r="I7" s="6"/>
    </row>
    <row r="8" spans="1:9" ht="60" customHeight="1" x14ac:dyDescent="0.25">
      <c r="A8" s="91"/>
      <c r="B8" s="92"/>
      <c r="C8" s="92"/>
      <c r="D8" s="15" t="s">
        <v>0</v>
      </c>
      <c r="E8" s="86"/>
      <c r="F8" s="85"/>
      <c r="G8" s="6"/>
      <c r="H8" s="6"/>
      <c r="I8" s="6"/>
    </row>
    <row r="9" spans="1:9" ht="60" customHeight="1" x14ac:dyDescent="0.25">
      <c r="A9" s="91"/>
      <c r="B9" s="92"/>
      <c r="C9" s="92"/>
      <c r="D9" s="15" t="s">
        <v>8</v>
      </c>
      <c r="E9" s="86"/>
      <c r="F9" s="85"/>
      <c r="G9" s="6"/>
      <c r="H9" s="6"/>
      <c r="I9" s="6"/>
    </row>
    <row r="10" spans="1:9" ht="60" customHeight="1" x14ac:dyDescent="0.25">
      <c r="A10" s="91"/>
      <c r="B10" s="92"/>
      <c r="C10" s="92"/>
      <c r="D10" s="15" t="s">
        <v>10</v>
      </c>
      <c r="E10" s="86"/>
      <c r="F10" s="85"/>
      <c r="G10" s="6"/>
      <c r="H10" s="6"/>
      <c r="I10" s="6"/>
    </row>
    <row r="11" spans="1:9" ht="150" customHeight="1" x14ac:dyDescent="0.25">
      <c r="A11" s="91"/>
      <c r="B11" s="92"/>
      <c r="C11" s="92"/>
      <c r="D11" s="16" t="s">
        <v>9</v>
      </c>
      <c r="E11" s="97"/>
      <c r="F11" s="98"/>
      <c r="G11" s="6"/>
      <c r="H11" s="6"/>
      <c r="I11" s="6"/>
    </row>
    <row r="12" spans="1:9" ht="60" customHeight="1" x14ac:dyDescent="0.25">
      <c r="A12" s="91"/>
      <c r="B12" s="92"/>
      <c r="C12" s="92"/>
      <c r="D12" s="22" t="s">
        <v>12</v>
      </c>
      <c r="E12" s="97"/>
      <c r="F12" s="98"/>
      <c r="G12" s="6"/>
      <c r="H12" s="6"/>
      <c r="I12" s="6"/>
    </row>
    <row r="13" spans="1:9" ht="60" customHeight="1" thickBot="1" x14ac:dyDescent="0.3">
      <c r="A13" s="93"/>
      <c r="B13" s="94"/>
      <c r="C13" s="94"/>
      <c r="D13" s="14" t="s">
        <v>2</v>
      </c>
      <c r="E13" s="87"/>
      <c r="F13" s="88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zoomScale="85" zoomScaleNormal="85" workbookViewId="0">
      <selection activeCell="E11" sqref="E11:F11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68</v>
      </c>
    </row>
    <row r="2" spans="1:9" ht="142.5" customHeight="1" thickBot="1" x14ac:dyDescent="0.3">
      <c r="A2" s="73" t="s">
        <v>24</v>
      </c>
      <c r="B2" s="74"/>
      <c r="C2" s="75"/>
      <c r="D2" s="76" t="s">
        <v>3</v>
      </c>
      <c r="E2" s="77"/>
      <c r="F2" s="78"/>
    </row>
    <row r="3" spans="1:9" ht="30" customHeight="1" thickBot="1" x14ac:dyDescent="0.3">
      <c r="A3" s="79" t="s">
        <v>78</v>
      </c>
      <c r="B3" s="80"/>
      <c r="C3" s="80"/>
      <c r="D3" s="80"/>
      <c r="E3" s="80"/>
      <c r="F3" s="81"/>
    </row>
    <row r="4" spans="1:9" ht="30" customHeight="1" x14ac:dyDescent="0.25">
      <c r="A4" s="82" t="s">
        <v>4</v>
      </c>
      <c r="B4" s="83"/>
      <c r="C4" s="18" t="s">
        <v>11</v>
      </c>
      <c r="D4" s="12" t="s">
        <v>18</v>
      </c>
      <c r="E4" s="12" t="s">
        <v>5</v>
      </c>
      <c r="F4" s="13" t="s">
        <v>6</v>
      </c>
    </row>
    <row r="5" spans="1:9" ht="30" customHeight="1" thickBot="1" x14ac:dyDescent="0.3">
      <c r="A5" s="69" t="s">
        <v>21</v>
      </c>
      <c r="B5" s="70"/>
      <c r="C5" s="19" t="s">
        <v>30</v>
      </c>
      <c r="D5" s="23" t="s">
        <v>41</v>
      </c>
      <c r="E5" s="20" t="s">
        <v>7</v>
      </c>
      <c r="F5" s="21"/>
    </row>
    <row r="6" spans="1:9" ht="60" customHeight="1" thickTop="1" x14ac:dyDescent="0.25">
      <c r="A6" s="89"/>
      <c r="B6" s="90"/>
      <c r="C6" s="90"/>
      <c r="D6" s="17" t="s">
        <v>19</v>
      </c>
      <c r="E6" s="95" t="s">
        <v>56</v>
      </c>
      <c r="F6" s="96"/>
    </row>
    <row r="7" spans="1:9" ht="60" customHeight="1" x14ac:dyDescent="0.25">
      <c r="A7" s="91"/>
      <c r="B7" s="92"/>
      <c r="C7" s="92"/>
      <c r="D7" s="15" t="s">
        <v>1</v>
      </c>
      <c r="E7" s="86"/>
      <c r="F7" s="85"/>
      <c r="G7" s="6"/>
      <c r="H7" s="6"/>
      <c r="I7" s="6"/>
    </row>
    <row r="8" spans="1:9" ht="60" customHeight="1" x14ac:dyDescent="0.25">
      <c r="A8" s="91"/>
      <c r="B8" s="92"/>
      <c r="C8" s="92"/>
      <c r="D8" s="15" t="s">
        <v>0</v>
      </c>
      <c r="E8" s="86"/>
      <c r="F8" s="85"/>
      <c r="G8" s="6"/>
      <c r="H8" s="6"/>
      <c r="I8" s="6"/>
    </row>
    <row r="9" spans="1:9" ht="60" customHeight="1" x14ac:dyDescent="0.25">
      <c r="A9" s="91"/>
      <c r="B9" s="92"/>
      <c r="C9" s="92"/>
      <c r="D9" s="15" t="s">
        <v>8</v>
      </c>
      <c r="E9" s="84" t="s">
        <v>82</v>
      </c>
      <c r="F9" s="85"/>
      <c r="G9" s="6"/>
      <c r="H9" s="6"/>
      <c r="I9" s="6"/>
    </row>
    <row r="10" spans="1:9" ht="60" customHeight="1" x14ac:dyDescent="0.25">
      <c r="A10" s="91"/>
      <c r="B10" s="92"/>
      <c r="C10" s="92"/>
      <c r="D10" s="15" t="s">
        <v>10</v>
      </c>
      <c r="E10" s="86" t="s">
        <v>81</v>
      </c>
      <c r="F10" s="85"/>
      <c r="G10" s="6"/>
      <c r="H10" s="6"/>
      <c r="I10" s="6"/>
    </row>
    <row r="11" spans="1:9" ht="150" customHeight="1" x14ac:dyDescent="0.25">
      <c r="A11" s="91"/>
      <c r="B11" s="92"/>
      <c r="C11" s="92"/>
      <c r="D11" s="16" t="s">
        <v>9</v>
      </c>
      <c r="E11" s="84" t="s">
        <v>83</v>
      </c>
      <c r="F11" s="85"/>
      <c r="G11" s="6"/>
      <c r="H11" s="6"/>
      <c r="I11" s="6"/>
    </row>
    <row r="12" spans="1:9" ht="60" customHeight="1" x14ac:dyDescent="0.25">
      <c r="A12" s="91"/>
      <c r="B12" s="92"/>
      <c r="C12" s="92"/>
      <c r="D12" s="22" t="s">
        <v>12</v>
      </c>
      <c r="E12" s="71"/>
      <c r="F12" s="72"/>
      <c r="G12" s="6"/>
      <c r="H12" s="6"/>
      <c r="I12" s="6"/>
    </row>
    <row r="13" spans="1:9" ht="60" customHeight="1" thickBot="1" x14ac:dyDescent="0.3">
      <c r="A13" s="93"/>
      <c r="B13" s="94"/>
      <c r="C13" s="94"/>
      <c r="D13" s="14" t="s">
        <v>2</v>
      </c>
      <c r="E13" s="87"/>
      <c r="F13" s="88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6:C13"/>
    <mergeCell ref="E6:F6"/>
    <mergeCell ref="E7:F7"/>
    <mergeCell ref="E8:F8"/>
    <mergeCell ref="A5:B5"/>
    <mergeCell ref="E12:F12"/>
    <mergeCell ref="A2:C2"/>
    <mergeCell ref="D2:F2"/>
    <mergeCell ref="A3:F3"/>
    <mergeCell ref="A4:B4"/>
    <mergeCell ref="E9:F9"/>
    <mergeCell ref="E10:F10"/>
    <mergeCell ref="E11:F11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view="pageBreakPreview" zoomScale="60" zoomScaleNormal="70" workbookViewId="0">
      <selection activeCell="E6" sqref="E6:F11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69</v>
      </c>
    </row>
    <row r="2" spans="1:9" ht="142.5" customHeight="1" thickBot="1" x14ac:dyDescent="0.3">
      <c r="A2" s="73" t="s">
        <v>24</v>
      </c>
      <c r="B2" s="74"/>
      <c r="C2" s="75"/>
      <c r="D2" s="76" t="s">
        <v>3</v>
      </c>
      <c r="E2" s="77"/>
      <c r="F2" s="78"/>
    </row>
    <row r="3" spans="1:9" ht="30" customHeight="1" thickBot="1" x14ac:dyDescent="0.3">
      <c r="A3" s="79" t="s">
        <v>78</v>
      </c>
      <c r="B3" s="80"/>
      <c r="C3" s="80"/>
      <c r="D3" s="80"/>
      <c r="E3" s="80"/>
      <c r="F3" s="81"/>
    </row>
    <row r="4" spans="1:9" ht="30" customHeight="1" x14ac:dyDescent="0.25">
      <c r="A4" s="82" t="s">
        <v>4</v>
      </c>
      <c r="B4" s="83"/>
      <c r="C4" s="18" t="s">
        <v>11</v>
      </c>
      <c r="D4" s="25" t="s">
        <v>18</v>
      </c>
      <c r="E4" s="25" t="s">
        <v>5</v>
      </c>
      <c r="F4" s="13" t="s">
        <v>6</v>
      </c>
    </row>
    <row r="5" spans="1:9" ht="30" customHeight="1" thickBot="1" x14ac:dyDescent="0.3">
      <c r="A5" s="69" t="s">
        <v>21</v>
      </c>
      <c r="B5" s="70"/>
      <c r="C5" s="45" t="s">
        <v>31</v>
      </c>
      <c r="D5" s="23" t="s">
        <v>42</v>
      </c>
      <c r="E5" s="20" t="s">
        <v>7</v>
      </c>
      <c r="F5" s="21"/>
    </row>
    <row r="6" spans="1:9" ht="60" customHeight="1" thickTop="1" x14ac:dyDescent="0.25">
      <c r="A6" s="89"/>
      <c r="B6" s="90"/>
      <c r="C6" s="90"/>
      <c r="D6" s="17" t="s">
        <v>19</v>
      </c>
      <c r="E6" s="95" t="s">
        <v>57</v>
      </c>
      <c r="F6" s="96"/>
    </row>
    <row r="7" spans="1:9" ht="60" customHeight="1" x14ac:dyDescent="0.25">
      <c r="A7" s="91"/>
      <c r="B7" s="92"/>
      <c r="C7" s="92"/>
      <c r="D7" s="15" t="s">
        <v>1</v>
      </c>
      <c r="E7" s="86" t="s">
        <v>58</v>
      </c>
      <c r="F7" s="85"/>
      <c r="G7" s="6"/>
      <c r="H7" s="6"/>
      <c r="I7" s="6"/>
    </row>
    <row r="8" spans="1:9" ht="60" customHeight="1" x14ac:dyDescent="0.25">
      <c r="A8" s="91"/>
      <c r="B8" s="92"/>
      <c r="C8" s="92"/>
      <c r="D8" s="15" t="s">
        <v>0</v>
      </c>
      <c r="E8" s="86"/>
      <c r="F8" s="85"/>
      <c r="G8" s="6"/>
      <c r="H8" s="6"/>
      <c r="I8" s="6"/>
    </row>
    <row r="9" spans="1:9" ht="60" customHeight="1" x14ac:dyDescent="0.25">
      <c r="A9" s="91"/>
      <c r="B9" s="92"/>
      <c r="C9" s="92"/>
      <c r="D9" s="15" t="s">
        <v>8</v>
      </c>
      <c r="E9" s="86"/>
      <c r="F9" s="85"/>
      <c r="G9" s="6"/>
      <c r="H9" s="6"/>
      <c r="I9" s="6"/>
    </row>
    <row r="10" spans="1:9" ht="60" customHeight="1" x14ac:dyDescent="0.25">
      <c r="A10" s="91"/>
      <c r="B10" s="92"/>
      <c r="C10" s="92"/>
      <c r="D10" s="15" t="s">
        <v>10</v>
      </c>
      <c r="E10" s="86"/>
      <c r="F10" s="85"/>
      <c r="G10" s="6"/>
      <c r="H10" s="6"/>
      <c r="I10" s="6"/>
    </row>
    <row r="11" spans="1:9" ht="150" customHeight="1" x14ac:dyDescent="0.25">
      <c r="A11" s="91"/>
      <c r="B11" s="92"/>
      <c r="C11" s="92"/>
      <c r="D11" s="16" t="s">
        <v>9</v>
      </c>
      <c r="E11" s="84" t="s">
        <v>59</v>
      </c>
      <c r="F11" s="85"/>
      <c r="G11" s="6"/>
      <c r="H11" s="6"/>
      <c r="I11" s="6"/>
    </row>
    <row r="12" spans="1:9" ht="60" customHeight="1" x14ac:dyDescent="0.25">
      <c r="A12" s="91"/>
      <c r="B12" s="92"/>
      <c r="C12" s="92"/>
      <c r="D12" s="22" t="s">
        <v>12</v>
      </c>
      <c r="E12" s="71"/>
      <c r="F12" s="72"/>
      <c r="G12" s="6"/>
      <c r="H12" s="6"/>
      <c r="I12" s="6"/>
    </row>
    <row r="13" spans="1:9" ht="60" customHeight="1" thickBot="1" x14ac:dyDescent="0.3">
      <c r="A13" s="93"/>
      <c r="B13" s="94"/>
      <c r="C13" s="94"/>
      <c r="D13" s="14" t="s">
        <v>2</v>
      </c>
      <c r="E13" s="87"/>
      <c r="F13" s="88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view="pageBreakPreview" zoomScale="60" zoomScaleNormal="70" workbookViewId="0">
      <selection activeCell="E11" sqref="E6:F11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70</v>
      </c>
    </row>
    <row r="2" spans="1:9" ht="142.5" customHeight="1" thickBot="1" x14ac:dyDescent="0.3">
      <c r="A2" s="73" t="s">
        <v>24</v>
      </c>
      <c r="B2" s="74"/>
      <c r="C2" s="75"/>
      <c r="D2" s="76" t="s">
        <v>3</v>
      </c>
      <c r="E2" s="77"/>
      <c r="F2" s="78"/>
    </row>
    <row r="3" spans="1:9" ht="30" customHeight="1" thickBot="1" x14ac:dyDescent="0.3">
      <c r="A3" s="79" t="s">
        <v>78</v>
      </c>
      <c r="B3" s="80"/>
      <c r="C3" s="80"/>
      <c r="D3" s="80"/>
      <c r="E3" s="80"/>
      <c r="F3" s="81"/>
    </row>
    <row r="4" spans="1:9" ht="30" customHeight="1" x14ac:dyDescent="0.25">
      <c r="A4" s="82" t="s">
        <v>4</v>
      </c>
      <c r="B4" s="83"/>
      <c r="C4" s="18" t="s">
        <v>11</v>
      </c>
      <c r="D4" s="25" t="s">
        <v>18</v>
      </c>
      <c r="E4" s="25" t="s">
        <v>5</v>
      </c>
      <c r="F4" s="13" t="s">
        <v>6</v>
      </c>
    </row>
    <row r="5" spans="1:9" ht="55.5" customHeight="1" thickBot="1" x14ac:dyDescent="0.3">
      <c r="A5" s="69" t="s">
        <v>50</v>
      </c>
      <c r="B5" s="70"/>
      <c r="C5" s="24" t="s">
        <v>32</v>
      </c>
      <c r="D5" s="23" t="s">
        <v>43</v>
      </c>
      <c r="E5" s="20" t="s">
        <v>7</v>
      </c>
      <c r="F5" s="21"/>
    </row>
    <row r="6" spans="1:9" ht="60" customHeight="1" thickTop="1" x14ac:dyDescent="0.25">
      <c r="A6" s="89"/>
      <c r="B6" s="90"/>
      <c r="C6" s="90"/>
      <c r="D6" s="17" t="s">
        <v>19</v>
      </c>
      <c r="E6" s="95" t="s">
        <v>57</v>
      </c>
      <c r="F6" s="96"/>
    </row>
    <row r="7" spans="1:9" ht="60" customHeight="1" x14ac:dyDescent="0.25">
      <c r="A7" s="91"/>
      <c r="B7" s="92"/>
      <c r="C7" s="92"/>
      <c r="D7" s="15" t="s">
        <v>1</v>
      </c>
      <c r="E7" s="86" t="s">
        <v>60</v>
      </c>
      <c r="F7" s="85"/>
      <c r="G7" s="6"/>
      <c r="H7" s="6"/>
      <c r="I7" s="6"/>
    </row>
    <row r="8" spans="1:9" ht="60" customHeight="1" x14ac:dyDescent="0.25">
      <c r="A8" s="91"/>
      <c r="B8" s="92"/>
      <c r="C8" s="92"/>
      <c r="D8" s="15" t="s">
        <v>0</v>
      </c>
      <c r="E8" s="86"/>
      <c r="F8" s="85"/>
      <c r="G8" s="6"/>
      <c r="H8" s="6"/>
      <c r="I8" s="6"/>
    </row>
    <row r="9" spans="1:9" ht="60" customHeight="1" x14ac:dyDescent="0.25">
      <c r="A9" s="91"/>
      <c r="B9" s="92"/>
      <c r="C9" s="92"/>
      <c r="D9" s="15" t="s">
        <v>8</v>
      </c>
      <c r="E9" s="86"/>
      <c r="F9" s="85"/>
      <c r="G9" s="6"/>
      <c r="H9" s="6"/>
      <c r="I9" s="6"/>
    </row>
    <row r="10" spans="1:9" ht="60" customHeight="1" x14ac:dyDescent="0.25">
      <c r="A10" s="91"/>
      <c r="B10" s="92"/>
      <c r="C10" s="92"/>
      <c r="D10" s="15" t="s">
        <v>10</v>
      </c>
      <c r="E10" s="86"/>
      <c r="F10" s="85"/>
      <c r="G10" s="6"/>
      <c r="H10" s="6"/>
      <c r="I10" s="6"/>
    </row>
    <row r="11" spans="1:9" ht="150" customHeight="1" x14ac:dyDescent="0.25">
      <c r="A11" s="91"/>
      <c r="B11" s="92"/>
      <c r="C11" s="92"/>
      <c r="D11" s="16" t="s">
        <v>9</v>
      </c>
      <c r="E11" s="84" t="s">
        <v>61</v>
      </c>
      <c r="F11" s="85"/>
      <c r="G11" s="6"/>
      <c r="H11" s="6"/>
      <c r="I11" s="6"/>
    </row>
    <row r="12" spans="1:9" ht="60" customHeight="1" x14ac:dyDescent="0.25">
      <c r="A12" s="91"/>
      <c r="B12" s="92"/>
      <c r="C12" s="92"/>
      <c r="D12" s="22" t="s">
        <v>12</v>
      </c>
      <c r="E12" s="71"/>
      <c r="F12" s="72"/>
      <c r="G12" s="6"/>
      <c r="H12" s="6"/>
      <c r="I12" s="6"/>
    </row>
    <row r="13" spans="1:9" ht="60" customHeight="1" thickBot="1" x14ac:dyDescent="0.3">
      <c r="A13" s="93"/>
      <c r="B13" s="94"/>
      <c r="C13" s="94"/>
      <c r="D13" s="14" t="s">
        <v>2</v>
      </c>
      <c r="E13" s="87"/>
      <c r="F13" s="88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view="pageBreakPreview" zoomScale="85" zoomScaleNormal="70" zoomScaleSheetLayoutView="85" workbookViewId="0">
      <selection activeCell="E11" sqref="E7:F11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71</v>
      </c>
    </row>
    <row r="2" spans="1:9" ht="142.5" customHeight="1" thickBot="1" x14ac:dyDescent="0.3">
      <c r="A2" s="73" t="s">
        <v>24</v>
      </c>
      <c r="B2" s="74"/>
      <c r="C2" s="75"/>
      <c r="D2" s="76" t="s">
        <v>3</v>
      </c>
      <c r="E2" s="77"/>
      <c r="F2" s="78"/>
    </row>
    <row r="3" spans="1:9" ht="30" customHeight="1" thickBot="1" x14ac:dyDescent="0.3">
      <c r="A3" s="79" t="s">
        <v>78</v>
      </c>
      <c r="B3" s="80"/>
      <c r="C3" s="80"/>
      <c r="D3" s="80"/>
      <c r="E3" s="80"/>
      <c r="F3" s="81"/>
    </row>
    <row r="4" spans="1:9" ht="30" customHeight="1" x14ac:dyDescent="0.25">
      <c r="A4" s="82" t="s">
        <v>4</v>
      </c>
      <c r="B4" s="83"/>
      <c r="C4" s="18" t="s">
        <v>11</v>
      </c>
      <c r="D4" s="25" t="s">
        <v>18</v>
      </c>
      <c r="E4" s="25" t="s">
        <v>5</v>
      </c>
      <c r="F4" s="13" t="s">
        <v>6</v>
      </c>
    </row>
    <row r="5" spans="1:9" ht="30" customHeight="1" thickBot="1" x14ac:dyDescent="0.3">
      <c r="A5" s="69" t="s">
        <v>22</v>
      </c>
      <c r="B5" s="70"/>
      <c r="C5" s="24" t="s">
        <v>33</v>
      </c>
      <c r="D5" s="23" t="s">
        <v>44</v>
      </c>
      <c r="E5" s="20" t="s">
        <v>7</v>
      </c>
      <c r="F5" s="21"/>
    </row>
    <row r="6" spans="1:9" ht="60" customHeight="1" thickTop="1" x14ac:dyDescent="0.25">
      <c r="A6" s="89"/>
      <c r="B6" s="90"/>
      <c r="C6" s="90"/>
      <c r="D6" s="17" t="s">
        <v>19</v>
      </c>
      <c r="E6" s="95" t="s">
        <v>57</v>
      </c>
      <c r="F6" s="96"/>
    </row>
    <row r="7" spans="1:9" ht="60" customHeight="1" x14ac:dyDescent="0.25">
      <c r="A7" s="91"/>
      <c r="B7" s="92"/>
      <c r="C7" s="92"/>
      <c r="D7" s="15" t="s">
        <v>1</v>
      </c>
      <c r="E7" s="86" t="s">
        <v>62</v>
      </c>
      <c r="F7" s="85"/>
      <c r="G7" s="6"/>
      <c r="H7" s="6"/>
      <c r="I7" s="6"/>
    </row>
    <row r="8" spans="1:9" ht="60" customHeight="1" x14ac:dyDescent="0.25">
      <c r="A8" s="91"/>
      <c r="B8" s="92"/>
      <c r="C8" s="92"/>
      <c r="D8" s="15" t="s">
        <v>0</v>
      </c>
      <c r="E8" s="86"/>
      <c r="F8" s="85"/>
      <c r="G8" s="6"/>
      <c r="H8" s="6"/>
      <c r="I8" s="6"/>
    </row>
    <row r="9" spans="1:9" ht="60" customHeight="1" x14ac:dyDescent="0.25">
      <c r="A9" s="91"/>
      <c r="B9" s="92"/>
      <c r="C9" s="92"/>
      <c r="D9" s="15" t="s">
        <v>8</v>
      </c>
      <c r="E9" s="86"/>
      <c r="F9" s="85"/>
      <c r="G9" s="6"/>
      <c r="H9" s="6"/>
      <c r="I9" s="6"/>
    </row>
    <row r="10" spans="1:9" ht="60" customHeight="1" x14ac:dyDescent="0.25">
      <c r="A10" s="91"/>
      <c r="B10" s="92"/>
      <c r="C10" s="92"/>
      <c r="D10" s="15" t="s">
        <v>10</v>
      </c>
      <c r="E10" s="86"/>
      <c r="F10" s="85"/>
      <c r="G10" s="6"/>
      <c r="H10" s="6"/>
      <c r="I10" s="6"/>
    </row>
    <row r="11" spans="1:9" ht="150" customHeight="1" x14ac:dyDescent="0.25">
      <c r="A11" s="91"/>
      <c r="B11" s="92"/>
      <c r="C11" s="92"/>
      <c r="D11" s="16" t="s">
        <v>9</v>
      </c>
      <c r="E11" s="84" t="s">
        <v>63</v>
      </c>
      <c r="F11" s="85"/>
      <c r="G11" s="6"/>
      <c r="H11" s="6"/>
      <c r="I11" s="6"/>
    </row>
    <row r="12" spans="1:9" ht="60" customHeight="1" x14ac:dyDescent="0.25">
      <c r="A12" s="91"/>
      <c r="B12" s="92"/>
      <c r="C12" s="92"/>
      <c r="D12" s="22" t="s">
        <v>12</v>
      </c>
      <c r="E12" s="71"/>
      <c r="F12" s="72"/>
      <c r="G12" s="6"/>
      <c r="H12" s="6"/>
      <c r="I12" s="6"/>
    </row>
    <row r="13" spans="1:9" ht="60" customHeight="1" thickBot="1" x14ac:dyDescent="0.3">
      <c r="A13" s="93"/>
      <c r="B13" s="94"/>
      <c r="C13" s="94"/>
      <c r="D13" s="14" t="s">
        <v>2</v>
      </c>
      <c r="E13" s="87"/>
      <c r="F13" s="88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view="pageBreakPreview" zoomScale="60" zoomScaleNormal="70" workbookViewId="0">
      <selection activeCell="E11" sqref="E6:F11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72</v>
      </c>
    </row>
    <row r="2" spans="1:9" ht="142.5" customHeight="1" thickBot="1" x14ac:dyDescent="0.3">
      <c r="A2" s="73" t="s">
        <v>24</v>
      </c>
      <c r="B2" s="74"/>
      <c r="C2" s="75"/>
      <c r="D2" s="76" t="s">
        <v>3</v>
      </c>
      <c r="E2" s="77"/>
      <c r="F2" s="78"/>
    </row>
    <row r="3" spans="1:9" ht="30" customHeight="1" thickBot="1" x14ac:dyDescent="0.3">
      <c r="A3" s="79" t="s">
        <v>78</v>
      </c>
      <c r="B3" s="80"/>
      <c r="C3" s="80"/>
      <c r="D3" s="80"/>
      <c r="E3" s="80"/>
      <c r="F3" s="81"/>
    </row>
    <row r="4" spans="1:9" ht="30" customHeight="1" x14ac:dyDescent="0.25">
      <c r="A4" s="82" t="s">
        <v>4</v>
      </c>
      <c r="B4" s="83"/>
      <c r="C4" s="18" t="s">
        <v>11</v>
      </c>
      <c r="D4" s="25" t="s">
        <v>18</v>
      </c>
      <c r="E4" s="25" t="s">
        <v>5</v>
      </c>
      <c r="F4" s="13" t="s">
        <v>6</v>
      </c>
    </row>
    <row r="5" spans="1:9" ht="30" customHeight="1" thickBot="1" x14ac:dyDescent="0.3">
      <c r="A5" s="69" t="s">
        <v>21</v>
      </c>
      <c r="B5" s="70"/>
      <c r="C5" s="24" t="s">
        <v>34</v>
      </c>
      <c r="D5" s="23" t="s">
        <v>45</v>
      </c>
      <c r="E5" s="20" t="s">
        <v>7</v>
      </c>
      <c r="F5" s="21"/>
    </row>
    <row r="6" spans="1:9" ht="60" customHeight="1" thickTop="1" x14ac:dyDescent="0.25">
      <c r="A6" s="89"/>
      <c r="B6" s="90"/>
      <c r="C6" s="90"/>
      <c r="D6" s="17" t="s">
        <v>19</v>
      </c>
      <c r="E6" s="95" t="s">
        <v>64</v>
      </c>
      <c r="F6" s="96"/>
    </row>
    <row r="7" spans="1:9" ht="60" customHeight="1" x14ac:dyDescent="0.25">
      <c r="A7" s="91"/>
      <c r="B7" s="92"/>
      <c r="C7" s="92"/>
      <c r="D7" s="15" t="s">
        <v>1</v>
      </c>
      <c r="E7" s="86" t="s">
        <v>65</v>
      </c>
      <c r="F7" s="85"/>
      <c r="G7" s="6"/>
      <c r="H7" s="6"/>
      <c r="I7" s="6"/>
    </row>
    <row r="8" spans="1:9" ht="60" customHeight="1" x14ac:dyDescent="0.25">
      <c r="A8" s="91"/>
      <c r="B8" s="92"/>
      <c r="C8" s="92"/>
      <c r="D8" s="15" t="s">
        <v>0</v>
      </c>
      <c r="E8" s="86"/>
      <c r="F8" s="85"/>
      <c r="G8" s="6"/>
      <c r="H8" s="6"/>
      <c r="I8" s="6"/>
    </row>
    <row r="9" spans="1:9" ht="60" customHeight="1" x14ac:dyDescent="0.25">
      <c r="A9" s="91"/>
      <c r="B9" s="92"/>
      <c r="C9" s="92"/>
      <c r="D9" s="15" t="s">
        <v>8</v>
      </c>
      <c r="E9" s="86"/>
      <c r="F9" s="85"/>
      <c r="G9" s="6"/>
      <c r="H9" s="6"/>
      <c r="I9" s="6"/>
    </row>
    <row r="10" spans="1:9" ht="60" customHeight="1" x14ac:dyDescent="0.25">
      <c r="A10" s="91"/>
      <c r="B10" s="92"/>
      <c r="C10" s="92"/>
      <c r="D10" s="15" t="s">
        <v>10</v>
      </c>
      <c r="E10" s="86"/>
      <c r="F10" s="85"/>
      <c r="G10" s="6"/>
      <c r="H10" s="6"/>
      <c r="I10" s="6"/>
    </row>
    <row r="11" spans="1:9" ht="150" customHeight="1" x14ac:dyDescent="0.25">
      <c r="A11" s="91"/>
      <c r="B11" s="92"/>
      <c r="C11" s="92"/>
      <c r="D11" s="16" t="s">
        <v>9</v>
      </c>
      <c r="E11" s="84" t="s">
        <v>66</v>
      </c>
      <c r="F11" s="85"/>
      <c r="G11" s="6"/>
      <c r="H11" s="6"/>
      <c r="I11" s="6"/>
    </row>
    <row r="12" spans="1:9" ht="60" customHeight="1" x14ac:dyDescent="0.25">
      <c r="A12" s="91"/>
      <c r="B12" s="92"/>
      <c r="C12" s="92"/>
      <c r="D12" s="22" t="s">
        <v>12</v>
      </c>
      <c r="E12" s="71"/>
      <c r="F12" s="72"/>
      <c r="G12" s="6"/>
      <c r="H12" s="6"/>
      <c r="I12" s="6"/>
    </row>
    <row r="13" spans="1:9" ht="60" customHeight="1" thickBot="1" x14ac:dyDescent="0.3">
      <c r="A13" s="93"/>
      <c r="B13" s="94"/>
      <c r="C13" s="94"/>
      <c r="D13" s="14" t="s">
        <v>2</v>
      </c>
      <c r="E13" s="87"/>
      <c r="F13" s="88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view="pageBreakPreview" zoomScale="55" zoomScaleNormal="70" zoomScaleSheetLayoutView="55" workbookViewId="0">
      <selection activeCell="E11" sqref="E11:F11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73</v>
      </c>
    </row>
    <row r="2" spans="1:9" ht="142.5" customHeight="1" thickBot="1" x14ac:dyDescent="0.3">
      <c r="A2" s="73" t="s">
        <v>24</v>
      </c>
      <c r="B2" s="74"/>
      <c r="C2" s="75"/>
      <c r="D2" s="76" t="s">
        <v>3</v>
      </c>
      <c r="E2" s="77"/>
      <c r="F2" s="78"/>
    </row>
    <row r="3" spans="1:9" ht="30" customHeight="1" thickBot="1" x14ac:dyDescent="0.3">
      <c r="A3" s="79" t="s">
        <v>78</v>
      </c>
      <c r="B3" s="80"/>
      <c r="C3" s="80"/>
      <c r="D3" s="80"/>
      <c r="E3" s="80"/>
      <c r="F3" s="81"/>
    </row>
    <row r="4" spans="1:9" ht="30" customHeight="1" x14ac:dyDescent="0.25">
      <c r="A4" s="82" t="s">
        <v>4</v>
      </c>
      <c r="B4" s="83"/>
      <c r="C4" s="18" t="s">
        <v>11</v>
      </c>
      <c r="D4" s="25" t="s">
        <v>18</v>
      </c>
      <c r="E4" s="25" t="s">
        <v>5</v>
      </c>
      <c r="F4" s="13" t="s">
        <v>6</v>
      </c>
    </row>
    <row r="5" spans="1:9" ht="30" customHeight="1" thickBot="1" x14ac:dyDescent="0.3">
      <c r="A5" s="69" t="s">
        <v>21</v>
      </c>
      <c r="B5" s="70"/>
      <c r="C5" s="24" t="s">
        <v>35</v>
      </c>
      <c r="D5" s="23" t="s">
        <v>46</v>
      </c>
      <c r="E5" s="20" t="s">
        <v>7</v>
      </c>
      <c r="F5" s="21"/>
    </row>
    <row r="6" spans="1:9" ht="60" customHeight="1" thickTop="1" x14ac:dyDescent="0.25">
      <c r="A6" s="89"/>
      <c r="B6" s="90"/>
      <c r="C6" s="90"/>
      <c r="D6" s="17" t="s">
        <v>19</v>
      </c>
      <c r="E6" s="95"/>
      <c r="F6" s="96"/>
    </row>
    <row r="7" spans="1:9" ht="60" customHeight="1" x14ac:dyDescent="0.25">
      <c r="A7" s="91"/>
      <c r="B7" s="92"/>
      <c r="C7" s="92"/>
      <c r="D7" s="15" t="s">
        <v>1</v>
      </c>
      <c r="E7" s="86"/>
      <c r="F7" s="85"/>
      <c r="G7" s="6"/>
      <c r="H7" s="6"/>
      <c r="I7" s="6"/>
    </row>
    <row r="8" spans="1:9" ht="60" customHeight="1" x14ac:dyDescent="0.25">
      <c r="A8" s="91"/>
      <c r="B8" s="92"/>
      <c r="C8" s="92"/>
      <c r="D8" s="15" t="s">
        <v>0</v>
      </c>
      <c r="E8" s="86"/>
      <c r="F8" s="85"/>
      <c r="G8" s="6"/>
      <c r="H8" s="6"/>
      <c r="I8" s="6"/>
    </row>
    <row r="9" spans="1:9" ht="60" customHeight="1" x14ac:dyDescent="0.25">
      <c r="A9" s="91"/>
      <c r="B9" s="92"/>
      <c r="C9" s="92"/>
      <c r="D9" s="15" t="s">
        <v>8</v>
      </c>
      <c r="E9" s="86"/>
      <c r="F9" s="85"/>
      <c r="G9" s="6"/>
      <c r="H9" s="6"/>
      <c r="I9" s="6"/>
    </row>
    <row r="10" spans="1:9" ht="60" customHeight="1" x14ac:dyDescent="0.25">
      <c r="A10" s="91"/>
      <c r="B10" s="92"/>
      <c r="C10" s="92"/>
      <c r="D10" s="15" t="s">
        <v>10</v>
      </c>
      <c r="E10" s="86"/>
      <c r="F10" s="85"/>
      <c r="G10" s="6"/>
      <c r="H10" s="6"/>
      <c r="I10" s="6"/>
    </row>
    <row r="11" spans="1:9" ht="150" customHeight="1" x14ac:dyDescent="0.25">
      <c r="A11" s="91"/>
      <c r="B11" s="92"/>
      <c r="C11" s="92"/>
      <c r="D11" s="16" t="s">
        <v>9</v>
      </c>
      <c r="E11" s="84" t="s">
        <v>85</v>
      </c>
      <c r="F11" s="85"/>
      <c r="G11" s="6"/>
      <c r="H11" s="6"/>
      <c r="I11" s="6"/>
    </row>
    <row r="12" spans="1:9" ht="60" customHeight="1" x14ac:dyDescent="0.25">
      <c r="A12" s="91"/>
      <c r="B12" s="92"/>
      <c r="C12" s="92"/>
      <c r="D12" s="22" t="s">
        <v>12</v>
      </c>
      <c r="E12" s="71"/>
      <c r="F12" s="72"/>
      <c r="G12" s="6"/>
      <c r="H12" s="6"/>
      <c r="I12" s="6"/>
    </row>
    <row r="13" spans="1:9" ht="60" customHeight="1" thickBot="1" x14ac:dyDescent="0.3">
      <c r="A13" s="93"/>
      <c r="B13" s="94"/>
      <c r="C13" s="94"/>
      <c r="D13" s="14" t="s">
        <v>2</v>
      </c>
      <c r="E13" s="87"/>
      <c r="F13" s="88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  <mergeCell ref="E13:F13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view="pageBreakPreview" zoomScale="60" zoomScaleNormal="70" workbookViewId="0">
      <selection activeCell="E11" sqref="E11:F11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15" ht="50.1" customHeight="1" thickBot="1" x14ac:dyDescent="0.3">
      <c r="F1" s="1" t="s">
        <v>74</v>
      </c>
    </row>
    <row r="2" spans="1:15" ht="142.5" customHeight="1" thickBot="1" x14ac:dyDescent="0.3">
      <c r="A2" s="73" t="s">
        <v>24</v>
      </c>
      <c r="B2" s="74"/>
      <c r="C2" s="75"/>
      <c r="D2" s="76" t="s">
        <v>3</v>
      </c>
      <c r="E2" s="77"/>
      <c r="F2" s="78"/>
    </row>
    <row r="3" spans="1:15" ht="30" customHeight="1" thickBot="1" x14ac:dyDescent="0.3">
      <c r="A3" s="79" t="s">
        <v>78</v>
      </c>
      <c r="B3" s="80"/>
      <c r="C3" s="80"/>
      <c r="D3" s="80"/>
      <c r="E3" s="80"/>
      <c r="F3" s="81"/>
    </row>
    <row r="4" spans="1:15" ht="30" customHeight="1" x14ac:dyDescent="0.25">
      <c r="A4" s="82" t="s">
        <v>4</v>
      </c>
      <c r="B4" s="83"/>
      <c r="C4" s="18" t="s">
        <v>11</v>
      </c>
      <c r="D4" s="25" t="s">
        <v>18</v>
      </c>
      <c r="E4" s="25" t="s">
        <v>5</v>
      </c>
      <c r="F4" s="13" t="s">
        <v>6</v>
      </c>
    </row>
    <row r="5" spans="1:15" ht="30" customHeight="1" thickBot="1" x14ac:dyDescent="0.3">
      <c r="A5" s="69" t="s">
        <v>21</v>
      </c>
      <c r="B5" s="70"/>
      <c r="C5" s="24" t="s">
        <v>36</v>
      </c>
      <c r="D5" s="23" t="s">
        <v>46</v>
      </c>
      <c r="E5" s="20" t="s">
        <v>7</v>
      </c>
      <c r="F5" s="21"/>
    </row>
    <row r="6" spans="1:15" ht="60" customHeight="1" thickTop="1" x14ac:dyDescent="0.25">
      <c r="A6" s="89"/>
      <c r="B6" s="90"/>
      <c r="C6" s="90"/>
      <c r="D6" s="17" t="s">
        <v>19</v>
      </c>
      <c r="E6" s="95"/>
      <c r="F6" s="96"/>
      <c r="J6" s="26"/>
      <c r="K6" s="26"/>
      <c r="L6" s="26"/>
      <c r="M6" s="26"/>
      <c r="N6" s="26"/>
      <c r="O6" s="26"/>
    </row>
    <row r="7" spans="1:15" ht="60" customHeight="1" x14ac:dyDescent="0.25">
      <c r="A7" s="91"/>
      <c r="B7" s="92"/>
      <c r="C7" s="92"/>
      <c r="D7" s="15" t="s">
        <v>1</v>
      </c>
      <c r="E7" s="86"/>
      <c r="F7" s="85"/>
      <c r="G7" s="6"/>
      <c r="H7" s="6"/>
      <c r="I7" s="6"/>
    </row>
    <row r="8" spans="1:15" ht="60" customHeight="1" x14ac:dyDescent="0.25">
      <c r="A8" s="91"/>
      <c r="B8" s="92"/>
      <c r="C8" s="92"/>
      <c r="D8" s="15" t="s">
        <v>0</v>
      </c>
      <c r="E8" s="86"/>
      <c r="F8" s="85"/>
      <c r="G8" s="6"/>
      <c r="H8" s="6"/>
      <c r="I8" s="6"/>
    </row>
    <row r="9" spans="1:15" ht="60" customHeight="1" x14ac:dyDescent="0.25">
      <c r="A9" s="91"/>
      <c r="B9" s="92"/>
      <c r="C9" s="92"/>
      <c r="D9" s="15" t="s">
        <v>8</v>
      </c>
      <c r="E9" s="86"/>
      <c r="F9" s="85"/>
      <c r="G9" s="6"/>
      <c r="H9" s="6"/>
      <c r="I9" s="6"/>
    </row>
    <row r="10" spans="1:15" ht="60" customHeight="1" x14ac:dyDescent="0.25">
      <c r="A10" s="91"/>
      <c r="B10" s="92"/>
      <c r="C10" s="92"/>
      <c r="D10" s="15" t="s">
        <v>10</v>
      </c>
      <c r="E10" s="86"/>
      <c r="F10" s="85"/>
      <c r="G10" s="6"/>
      <c r="H10" s="6"/>
      <c r="I10" s="6"/>
    </row>
    <row r="11" spans="1:15" ht="150" customHeight="1" x14ac:dyDescent="0.25">
      <c r="A11" s="91"/>
      <c r="B11" s="92"/>
      <c r="C11" s="92"/>
      <c r="D11" s="16" t="s">
        <v>9</v>
      </c>
      <c r="E11" s="84" t="s">
        <v>84</v>
      </c>
      <c r="F11" s="85"/>
      <c r="G11" s="6"/>
      <c r="H11" s="6"/>
      <c r="I11" s="6"/>
    </row>
    <row r="12" spans="1:15" ht="60" customHeight="1" x14ac:dyDescent="0.25">
      <c r="A12" s="91"/>
      <c r="B12" s="92"/>
      <c r="C12" s="92"/>
      <c r="D12" s="22" t="s">
        <v>12</v>
      </c>
      <c r="E12" s="97"/>
      <c r="F12" s="98"/>
      <c r="G12" s="6"/>
      <c r="H12" s="6"/>
      <c r="I12" s="6"/>
    </row>
    <row r="13" spans="1:15" ht="60" customHeight="1" thickBot="1" x14ac:dyDescent="0.3">
      <c r="A13" s="93"/>
      <c r="B13" s="94"/>
      <c r="C13" s="94"/>
      <c r="D13" s="14" t="s">
        <v>2</v>
      </c>
      <c r="E13" s="87"/>
      <c r="F13" s="88"/>
      <c r="G13" s="6"/>
      <c r="H13" s="6"/>
      <c r="I13" s="6"/>
    </row>
    <row r="14" spans="1:15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15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15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view="pageBreakPreview" zoomScale="60" zoomScaleNormal="70" workbookViewId="0">
      <selection activeCell="A5" sqref="A5:D5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75</v>
      </c>
    </row>
    <row r="2" spans="1:9" ht="142.5" customHeight="1" thickBot="1" x14ac:dyDescent="0.3">
      <c r="A2" s="73" t="s">
        <v>24</v>
      </c>
      <c r="B2" s="74"/>
      <c r="C2" s="75"/>
      <c r="D2" s="76" t="s">
        <v>3</v>
      </c>
      <c r="E2" s="77"/>
      <c r="F2" s="78"/>
    </row>
    <row r="3" spans="1:9" ht="30" customHeight="1" thickBot="1" x14ac:dyDescent="0.3">
      <c r="A3" s="79" t="s">
        <v>78</v>
      </c>
      <c r="B3" s="80"/>
      <c r="C3" s="80"/>
      <c r="D3" s="80"/>
      <c r="E3" s="80"/>
      <c r="F3" s="81"/>
    </row>
    <row r="4" spans="1:9" ht="30" customHeight="1" x14ac:dyDescent="0.25">
      <c r="A4" s="82" t="s">
        <v>4</v>
      </c>
      <c r="B4" s="83"/>
      <c r="C4" s="18" t="s">
        <v>11</v>
      </c>
      <c r="D4" s="25" t="s">
        <v>18</v>
      </c>
      <c r="E4" s="25" t="s">
        <v>5</v>
      </c>
      <c r="F4" s="13" t="s">
        <v>6</v>
      </c>
    </row>
    <row r="5" spans="1:9" ht="30" customHeight="1" thickBot="1" x14ac:dyDescent="0.3">
      <c r="A5" s="69" t="s">
        <v>23</v>
      </c>
      <c r="B5" s="70"/>
      <c r="C5" s="43" t="s">
        <v>37</v>
      </c>
      <c r="D5" s="23" t="s">
        <v>47</v>
      </c>
      <c r="E5" s="20" t="s">
        <v>7</v>
      </c>
      <c r="F5" s="21"/>
    </row>
    <row r="6" spans="1:9" ht="60" customHeight="1" thickTop="1" x14ac:dyDescent="0.25">
      <c r="A6" s="89"/>
      <c r="B6" s="90"/>
      <c r="C6" s="90"/>
      <c r="D6" s="17" t="s">
        <v>19</v>
      </c>
      <c r="E6" s="95"/>
      <c r="F6" s="96"/>
    </row>
    <row r="7" spans="1:9" ht="60" customHeight="1" x14ac:dyDescent="0.25">
      <c r="A7" s="91"/>
      <c r="B7" s="92"/>
      <c r="C7" s="92"/>
      <c r="D7" s="15" t="s">
        <v>1</v>
      </c>
      <c r="E7" s="86"/>
      <c r="F7" s="85"/>
      <c r="G7" s="6"/>
      <c r="H7" s="6"/>
      <c r="I7" s="6"/>
    </row>
    <row r="8" spans="1:9" ht="60" customHeight="1" x14ac:dyDescent="0.25">
      <c r="A8" s="91"/>
      <c r="B8" s="92"/>
      <c r="C8" s="92"/>
      <c r="D8" s="15" t="s">
        <v>0</v>
      </c>
      <c r="E8" s="86"/>
      <c r="F8" s="85"/>
      <c r="G8" s="6"/>
      <c r="H8" s="6"/>
      <c r="I8" s="6"/>
    </row>
    <row r="9" spans="1:9" ht="60" customHeight="1" x14ac:dyDescent="0.25">
      <c r="A9" s="91"/>
      <c r="B9" s="92"/>
      <c r="C9" s="92"/>
      <c r="D9" s="15" t="s">
        <v>8</v>
      </c>
      <c r="E9" s="86"/>
      <c r="F9" s="85"/>
      <c r="G9" s="6"/>
      <c r="H9" s="6"/>
      <c r="I9" s="6"/>
    </row>
    <row r="10" spans="1:9" ht="60" customHeight="1" x14ac:dyDescent="0.25">
      <c r="A10" s="91"/>
      <c r="B10" s="92"/>
      <c r="C10" s="92"/>
      <c r="D10" s="15" t="s">
        <v>10</v>
      </c>
      <c r="E10" s="86"/>
      <c r="F10" s="85"/>
      <c r="G10" s="6"/>
      <c r="H10" s="6"/>
      <c r="I10" s="6"/>
    </row>
    <row r="11" spans="1:9" ht="150" customHeight="1" x14ac:dyDescent="0.25">
      <c r="A11" s="91"/>
      <c r="B11" s="92"/>
      <c r="C11" s="92"/>
      <c r="D11" s="16" t="s">
        <v>9</v>
      </c>
      <c r="E11" s="97"/>
      <c r="F11" s="98"/>
      <c r="G11" s="6"/>
      <c r="H11" s="6"/>
      <c r="I11" s="6"/>
    </row>
    <row r="12" spans="1:9" ht="60" customHeight="1" x14ac:dyDescent="0.25">
      <c r="A12" s="91"/>
      <c r="B12" s="92"/>
      <c r="C12" s="92"/>
      <c r="D12" s="22" t="s">
        <v>12</v>
      </c>
      <c r="E12" s="71"/>
      <c r="F12" s="72"/>
      <c r="G12" s="6"/>
      <c r="H12" s="6"/>
      <c r="I12" s="6"/>
    </row>
    <row r="13" spans="1:9" ht="60" customHeight="1" thickBot="1" x14ac:dyDescent="0.3">
      <c r="A13" s="93"/>
      <c r="B13" s="94"/>
      <c r="C13" s="94"/>
      <c r="D13" s="14" t="s">
        <v>2</v>
      </c>
      <c r="E13" s="87"/>
      <c r="F13" s="88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GFN</vt:lpstr>
      <vt:lpstr>LB-01</vt:lpstr>
      <vt:lpstr>LR-01</vt:lpstr>
      <vt:lpstr>LC-01</vt:lpstr>
      <vt:lpstr>LH-01</vt:lpstr>
      <vt:lpstr>LL-01</vt:lpstr>
      <vt:lpstr>L-08</vt:lpstr>
      <vt:lpstr>L-09</vt:lpstr>
      <vt:lpstr>L-10</vt:lpstr>
      <vt:lpstr>L-11</vt:lpstr>
      <vt:lpstr>L-12</vt:lpstr>
      <vt:lpstr>L-13</vt:lpstr>
      <vt:lpstr>GFN!Print_Area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PC1</cp:lastModifiedBy>
  <cp:lastPrinted>2020-03-06T16:02:26Z</cp:lastPrinted>
  <dcterms:created xsi:type="dcterms:W3CDTF">2019-04-04T10:18:35Z</dcterms:created>
  <dcterms:modified xsi:type="dcterms:W3CDTF">2020-09-08T10:53:49Z</dcterms:modified>
</cp:coreProperties>
</file>